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555" windowWidth="15480" windowHeight="10950" activeTab="0"/>
  </bookViews>
  <sheets>
    <sheet name="東大阪市" sheetId="1" r:id="rId1"/>
  </sheets>
  <definedNames/>
  <calcPr fullCalcOnLoad="1"/>
</workbook>
</file>

<file path=xl/sharedStrings.xml><?xml version="1.0" encoding="utf-8"?>
<sst xmlns="http://schemas.openxmlformats.org/spreadsheetml/2006/main" count="193" uniqueCount="100">
  <si>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</si>
  <si>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</si>
  <si>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</si>
  <si>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</si>
  <si>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</si>
  <si>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</si>
  <si>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</si>
  <si>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</si>
  <si>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</si>
  <si>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</si>
  <si>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</si>
  <si>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</si>
  <si>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</si>
  <si>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</si>
  <si>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</si>
  <si>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</si>
  <si>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</si>
  <si>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</si>
  <si>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</si>
  <si>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</si>
  <si>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</si>
  <si>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</si>
  <si>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</si>
  <si>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</si>
  <si>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</si>
  <si>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</si>
  <si>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</si>
  <si>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</si>
  <si>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</si>
  <si>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</si>
  <si>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</si>
  <si>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</si>
  <si>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</si>
  <si>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</si>
  <si>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</si>
  <si>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</si>
  <si>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</si>
  <si>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</si>
  <si>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</si>
  <si>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</si>
  <si>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</si>
  <si>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</si>
  <si>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</si>
  <si>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</si>
  <si>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</si>
  <si>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</si>
  <si>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</si>
  <si>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</si>
  <si>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</si>
  <si>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</si>
  <si>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</si>
  <si>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</si>
  <si>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</si>
  <si>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</si>
  <si>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東大阪市</t>
  </si>
  <si>
    <t>基金から161百万円繰入</t>
  </si>
  <si>
    <t>奨学事業特別会計</t>
  </si>
  <si>
    <t>公共用地先行取得事業特別会計</t>
  </si>
  <si>
    <t>火災共済事業特別会計</t>
  </si>
  <si>
    <t>母子寡婦福祉資金貸付事業特別会計</t>
  </si>
  <si>
    <t>財産区管理特別会計</t>
  </si>
  <si>
    <t>基金から157百万円繰入</t>
  </si>
  <si>
    <t>基金から4百万円繰入</t>
  </si>
  <si>
    <t>水道事業会計</t>
  </si>
  <si>
    <t>病院事業会計</t>
  </si>
  <si>
    <t>下水道事業会計</t>
  </si>
  <si>
    <t>国民健康保険事業特別会計</t>
  </si>
  <si>
    <t>老人保健事業特別会計</t>
  </si>
  <si>
    <t>介護保険事業特別会計</t>
  </si>
  <si>
    <t>介護老人保健施設特別会計</t>
  </si>
  <si>
    <t>交通災害共済事業特別会計</t>
  </si>
  <si>
    <t>　うち公共下水道事業特別会計</t>
  </si>
  <si>
    <t>　うち特定公共下水道事業特別会計</t>
  </si>
  <si>
    <t>東大阪市公園協会</t>
  </si>
  <si>
    <t>東大阪市開発公社</t>
  </si>
  <si>
    <t>東大阪市中小企業振興会</t>
  </si>
  <si>
    <t>東大阪市勤労者福祉サービスセンター</t>
  </si>
  <si>
    <t>東大阪市雇用開発センター</t>
  </si>
  <si>
    <t>東大阪市環境保全公社</t>
  </si>
  <si>
    <t>東大阪市学校給食会</t>
  </si>
  <si>
    <t>東大阪市施設利用サービス協会</t>
  </si>
  <si>
    <t>東大阪市駐車場整備株式会社</t>
  </si>
  <si>
    <t>東大阪住宅公社</t>
  </si>
  <si>
    <t>東大阪市土地開発公社</t>
  </si>
  <si>
    <t>財団法人</t>
  </si>
  <si>
    <t>財団法人</t>
  </si>
  <si>
    <t>株式会社</t>
  </si>
  <si>
    <t>恩智川水防事務組合</t>
  </si>
  <si>
    <t>淀川左岸水防事務組合</t>
  </si>
  <si>
    <t>大和川右岸水防事務組合</t>
  </si>
  <si>
    <t>長瀬川沿岸下水道組合</t>
  </si>
  <si>
    <t>寝屋川北部広域下水道組合</t>
  </si>
  <si>
    <t>寝屋川南部広域下水道組合</t>
  </si>
  <si>
    <t>東大阪都市清掃施設組合</t>
  </si>
  <si>
    <t>東大阪市・大東市清掃センター</t>
  </si>
  <si>
    <t>大阪府都市競艇組合</t>
  </si>
  <si>
    <t>－</t>
  </si>
  <si>
    <t>-</t>
  </si>
  <si>
    <t>大阪府後期高齢者医療広域連合</t>
  </si>
  <si>
    <t>　（注）　損益計算書を作成していない民法法人は「経常損益」の欄には当期正味財産増減額（新公益法人会計基準に移行している民法法人については当期経常増減額）を記入している。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</si>
</sst>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_ #,##0.0;[Red]_ \-#,##0.0"/>
    <numFmt numFmtId="178" formatCode="_ #,##0.00;[Red]_ \-#,##0.00"/>
    <numFmt numFmtId="179" formatCode="_ #,##0.000;[Red]_ \-#,##0.000"/>
    <numFmt numFmtId="180" formatCode="_ #,##0.0000;[Red]_ \-#,##0.0000"/>
    <numFmt numFmtId="181" formatCode="&quot;△&quot;\ #,##0;&quot;▲&quot;\ #,##0"/>
    <numFmt numFmtId="182" formatCode="_ #,##0;[Red]_ &quot;△&quot;#,##0"/>
    <numFmt numFmtId="183" formatCode="0.000%"/>
    <numFmt numFmtId="184" formatCode="0.0%"/>
    <numFmt numFmtId="185" formatCode="0_);[Red]\(0\)"/>
    <numFmt numFmtId="186" formatCode="0;&quot;△ &quot;0"/>
    <numFmt numFmtId="187" formatCode="#,##0;&quot;△ &quot;#,##0"/>
  </numFmts>
  <fonts count="13">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strike/>
      <sz val="9"/>
      <name val="ＭＳ Ｐゴシック"/>
      <family val="3"/>
    </font>
  </fonts>
  <fills count="3">
    <fill>
      <patternFill/>
    </fill>
    <fill>
      <patternFill patternType="gray125"/>
    </fill>
    <fill>
      <patternFill patternType="solid">
        <fgColor indexed="41"/>
        <bgColor indexed="64"/>
      </patternFill>
    </fill>
  </fills>
  <borders count="114">
    <border>
      <left/>
      <right/>
      <top/>
      <bottom/>
      <diagonal/>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color indexed="8"/>
      </top>
      <bottom>
        <color indexed="63"/>
      </bottom>
    </border>
    <border>
      <left>
        <color indexed="63"/>
      </left>
      <right style="hair"/>
      <top style="hair">
        <color indexed="8"/>
      </top>
      <bottom>
        <color indexed="63"/>
      </bottom>
    </border>
    <border>
      <left>
        <color indexed="63"/>
      </left>
      <right>
        <color indexed="63"/>
      </right>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color indexed="63"/>
      </left>
      <right>
        <color indexed="63"/>
      </right>
      <top>
        <color indexed="63"/>
      </top>
      <bottom style="medium"/>
    </border>
    <border>
      <left style="double"/>
      <right>
        <color indexed="63"/>
      </right>
      <top>
        <color indexed="63"/>
      </top>
      <bottom>
        <color indexed="63"/>
      </bottom>
    </border>
    <border>
      <left style="thin">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hair">
        <color indexed="8"/>
      </left>
      <right>
        <color indexed="63"/>
      </right>
      <top style="hair">
        <color indexed="8"/>
      </top>
      <bottom style="double"/>
    </border>
    <border>
      <left style="hair">
        <color indexed="8"/>
      </left>
      <right>
        <color indexed="63"/>
      </right>
      <top>
        <color indexed="63"/>
      </top>
      <bottom style="thin">
        <color indexed="8"/>
      </bottom>
    </border>
    <border>
      <left style="hair">
        <color indexed="8"/>
      </left>
      <right>
        <color indexed="63"/>
      </right>
      <top style="double">
        <color indexed="8"/>
      </top>
      <bottom style="thin">
        <color indexed="8"/>
      </bottom>
    </border>
    <border>
      <left style="hair">
        <color indexed="8"/>
      </left>
      <right style="hair"/>
      <top style="double">
        <color indexed="8"/>
      </top>
      <bottom style="thin">
        <color indexed="8"/>
      </bottom>
    </border>
    <border>
      <left style="hair">
        <color indexed="8"/>
      </left>
      <right>
        <color indexed="63"/>
      </right>
      <top>
        <color indexed="63"/>
      </top>
      <bottom>
        <color indexed="63"/>
      </bottom>
    </border>
    <border>
      <left style="hair"/>
      <right>
        <color indexed="63"/>
      </right>
      <top>
        <color indexed="63"/>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right>
        <color indexed="63"/>
      </right>
      <top style="hair">
        <color indexed="8"/>
      </top>
      <bottom style="hair">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right style="hair">
        <color indexed="8"/>
      </right>
      <top style="hair">
        <color indexed="8"/>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color indexed="8"/>
      </left>
      <right style="hair">
        <color indexed="8"/>
      </right>
      <top>
        <color indexed="63"/>
      </top>
      <bottom>
        <color indexed="63"/>
      </bottom>
    </border>
    <border>
      <left>
        <color indexed="63"/>
      </left>
      <right style="hair"/>
      <top>
        <color indexed="63"/>
      </top>
      <bottom style="hair">
        <color indexed="8"/>
      </bottom>
    </border>
    <border>
      <left style="hair"/>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style="hair">
        <color indexed="8"/>
      </left>
      <right style="hair"/>
      <top>
        <color indexed="63"/>
      </top>
      <bottom style="hair">
        <color indexed="8"/>
      </bottom>
    </border>
    <border>
      <left style="thin"/>
      <right>
        <color indexed="63"/>
      </right>
      <top>
        <color indexed="63"/>
      </top>
      <bottom style="thin">
        <color indexed="8"/>
      </bottom>
    </border>
    <border>
      <left style="hair"/>
      <right>
        <color indexed="63"/>
      </right>
      <top>
        <color indexed="63"/>
      </top>
      <bottom style="thin">
        <color indexed="8"/>
      </bottom>
    </border>
    <border>
      <left style="hair"/>
      <right style="hair"/>
      <top>
        <color indexed="63"/>
      </top>
      <bottom style="thin">
        <color indexed="8"/>
      </bottom>
    </border>
    <border>
      <left>
        <color indexed="63"/>
      </left>
      <right style="hair"/>
      <top>
        <color indexed="63"/>
      </top>
      <bottom style="thin">
        <color indexed="8"/>
      </bottom>
    </border>
    <border>
      <left style="hair">
        <color indexed="8"/>
      </left>
      <right style="hair"/>
      <top>
        <color indexed="63"/>
      </top>
      <bottom style="thin">
        <color indexed="8"/>
      </bottom>
    </border>
    <border>
      <left style="hair"/>
      <right>
        <color indexed="63"/>
      </right>
      <top>
        <color indexed="63"/>
      </top>
      <bottom style="thin"/>
    </border>
    <border>
      <left style="hair"/>
      <right style="hair"/>
      <top>
        <color indexed="63"/>
      </top>
      <bottom style="thin"/>
    </border>
    <border>
      <left style="thin">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right>
        <color indexed="63"/>
      </right>
      <top style="hair">
        <color indexed="8"/>
      </top>
      <bottom style="thin">
        <color indexed="8"/>
      </bottom>
    </border>
    <border>
      <left>
        <color indexed="63"/>
      </left>
      <right>
        <color indexed="63"/>
      </right>
      <top style="thin">
        <color indexed="8"/>
      </top>
      <bottom>
        <color indexed="63"/>
      </bottom>
    </border>
    <border>
      <left>
        <color indexed="63"/>
      </left>
      <right>
        <color indexed="63"/>
      </right>
      <top style="hair"/>
      <bottom>
        <color indexed="63"/>
      </bottom>
    </border>
    <border>
      <left style="hair">
        <color indexed="8"/>
      </left>
      <right>
        <color indexed="63"/>
      </right>
      <top style="hair"/>
      <bottom>
        <color indexed="63"/>
      </bottom>
    </border>
    <border>
      <left style="hair"/>
      <right style="double"/>
      <top style="hair"/>
      <bottom style="hair"/>
    </border>
    <border>
      <left style="thin">
        <color indexed="8"/>
      </left>
      <right style="hair">
        <color indexed="8"/>
      </right>
      <top style="hair">
        <color indexed="8"/>
      </top>
      <bottom>
        <color indexed="63"/>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right style="double"/>
      <top style="hair"/>
      <bottom style="thin"/>
    </border>
    <border>
      <left style="hair"/>
      <right style="thin">
        <color indexed="8"/>
      </right>
      <top>
        <color indexed="63"/>
      </top>
      <bottom>
        <color indexed="63"/>
      </bottom>
    </border>
    <border>
      <left style="hair"/>
      <right style="thin">
        <color indexed="8"/>
      </right>
      <top style="hair">
        <color indexed="8"/>
      </top>
      <bottom style="hair">
        <color indexed="8"/>
      </bottom>
    </border>
    <border>
      <left style="hair"/>
      <right style="thin">
        <color indexed="8"/>
      </right>
      <top style="hair">
        <color indexed="8"/>
      </top>
      <bottom>
        <color indexed="63"/>
      </bottom>
    </border>
    <border>
      <left style="hair"/>
      <right style="thin">
        <color indexed="8"/>
      </right>
      <top style="hair"/>
      <bottom>
        <color indexed="63"/>
      </bottom>
    </border>
    <border>
      <left style="hair"/>
      <right style="thin">
        <color indexed="8"/>
      </right>
      <top>
        <color indexed="63"/>
      </top>
      <bottom style="hair">
        <color indexed="8"/>
      </bottom>
    </border>
    <border>
      <left style="hair"/>
      <right style="thin">
        <color indexed="8"/>
      </right>
      <top>
        <color indexed="63"/>
      </top>
      <bottom style="thin">
        <color indexed="8"/>
      </bottom>
    </border>
    <border>
      <left style="hair"/>
      <right style="thin"/>
      <top>
        <color indexed="63"/>
      </top>
      <bottom>
        <color indexed="63"/>
      </bottom>
    </border>
    <border>
      <left style="hair"/>
      <right style="thin"/>
      <top style="hair">
        <color indexed="8"/>
      </top>
      <bottom>
        <color indexed="63"/>
      </bottom>
    </border>
    <border>
      <left style="hair"/>
      <right style="thin"/>
      <top style="hair">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style="thin"/>
      <top style="hair"/>
      <bottom>
        <color indexed="63"/>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right>
        <color indexed="63"/>
      </right>
      <top style="thin">
        <color indexed="8"/>
      </top>
      <bottom style="double">
        <color indexed="8"/>
      </bottom>
    </border>
    <border>
      <left style="hair"/>
      <right style="thin">
        <color indexed="8"/>
      </right>
      <top style="thin">
        <color indexed="8"/>
      </top>
      <bottom style="double">
        <color indexed="8"/>
      </bottom>
    </border>
    <border>
      <left style="hair"/>
      <right style="thin"/>
      <top style="thin">
        <color indexed="8"/>
      </top>
      <bottom style="double">
        <color indexed="8"/>
      </bottom>
    </border>
    <border>
      <left style="hair"/>
      <right>
        <color indexed="63"/>
      </right>
      <top style="thin"/>
      <bottom style="double"/>
    </border>
    <border>
      <left>
        <color indexed="63"/>
      </left>
      <right style="hair"/>
      <top style="hair"/>
      <bottom style="hair">
        <color indexed="8"/>
      </bottom>
    </border>
    <border>
      <left style="hair"/>
      <right>
        <color indexed="63"/>
      </right>
      <top style="hair"/>
      <bottom style="double"/>
    </border>
    <border>
      <left style="thin"/>
      <right style="thin"/>
      <top style="thin"/>
      <bottom style="thin"/>
    </border>
    <border>
      <left>
        <color indexed="63"/>
      </left>
      <right>
        <color indexed="63"/>
      </right>
      <top style="hair">
        <color indexed="8"/>
      </top>
      <bottom style="thin"/>
    </border>
    <border>
      <left style="hair"/>
      <right>
        <color indexed="63"/>
      </right>
      <top style="hair"/>
      <bottom style="hair">
        <color indexed="8"/>
      </bottom>
    </border>
    <border>
      <left>
        <color indexed="63"/>
      </left>
      <right style="hair"/>
      <top style="hair">
        <color indexed="8"/>
      </top>
      <bottom style="hair">
        <color indexed="8"/>
      </bottom>
    </border>
    <border>
      <left style="hair"/>
      <right style="hair"/>
      <top style="hair">
        <color indexed="8"/>
      </top>
      <bottom style="thin">
        <color indexed="8"/>
      </bottom>
    </border>
    <border>
      <left style="hair">
        <color indexed="8"/>
      </left>
      <right>
        <color indexed="63"/>
      </right>
      <top style="hair"/>
      <bottom style="hair"/>
    </border>
    <border>
      <left>
        <color indexed="63"/>
      </left>
      <right style="hair"/>
      <top style="hair"/>
      <bottom style="hair"/>
    </border>
    <border>
      <left style="hair"/>
      <right style="hair"/>
      <top style="hair"/>
      <bottom>
        <color indexed="63"/>
      </bottom>
    </border>
    <border>
      <left style="thin">
        <color indexed="8"/>
      </left>
      <right>
        <color indexed="63"/>
      </right>
      <top>
        <color indexed="63"/>
      </top>
      <bottom style="thin">
        <color indexed="8"/>
      </bottom>
    </border>
    <border>
      <left>
        <color indexed="63"/>
      </left>
      <right style="hair"/>
      <top>
        <color indexed="63"/>
      </top>
      <bottom style="thin"/>
    </border>
    <border>
      <left style="hair"/>
      <right style="hair"/>
      <top style="thin"/>
      <bottom>
        <color indexed="63"/>
      </bottom>
    </border>
    <border>
      <left style="hair"/>
      <right style="hair"/>
      <top style="double"/>
      <bottom style="hair"/>
    </border>
    <border>
      <left style="thin">
        <color indexed="8"/>
      </left>
      <right>
        <color indexed="63"/>
      </right>
      <top>
        <color indexed="63"/>
      </top>
      <bottom style="hair">
        <color indexed="8"/>
      </bottom>
    </border>
    <border>
      <left style="thin">
        <color indexed="8"/>
      </left>
      <right style="thin"/>
      <top style="hair">
        <color indexed="8"/>
      </top>
      <bottom>
        <color indexed="63"/>
      </bottom>
    </border>
    <border>
      <left style="thin">
        <color indexed="8"/>
      </left>
      <right style="thin"/>
      <top>
        <color indexed="63"/>
      </top>
      <bottom style="hair">
        <color indexed="8"/>
      </bottom>
    </border>
    <border>
      <left>
        <color indexed="63"/>
      </left>
      <right style="thin"/>
      <top style="hair"/>
      <bottom style="double"/>
    </border>
    <border>
      <left>
        <color indexed="63"/>
      </left>
      <right style="thin"/>
      <top>
        <color indexed="63"/>
      </top>
      <bottom style="thin"/>
    </border>
    <border>
      <left style="hair"/>
      <right>
        <color indexed="63"/>
      </right>
      <top style="double"/>
      <bottom style="hair"/>
    </border>
    <border>
      <left>
        <color indexed="63"/>
      </left>
      <right style="hair"/>
      <top style="double"/>
      <bottom style="hair"/>
    </border>
    <border>
      <left>
        <color indexed="63"/>
      </left>
      <right style="thin"/>
      <top style="double"/>
      <bottom style="hair"/>
    </border>
    <border>
      <left style="hair"/>
      <right>
        <color indexed="63"/>
      </right>
      <top style="hair"/>
      <bottom style="hair"/>
    </border>
    <border>
      <left>
        <color indexed="63"/>
      </left>
      <right style="thin"/>
      <top style="hair"/>
      <bottom style="hair"/>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7">
    <xf numFmtId="0" fontId="0" fillId="0" borderId="0" xfId="0" applyAlignment="1">
      <alignment/>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176" fontId="9" fillId="0" borderId="9" xfId="0" applyNumberFormat="1" applyFont="1" applyFill="1" applyBorder="1" applyAlignment="1">
      <alignment horizontal="right" vertical="center"/>
    </xf>
    <xf numFmtId="0" fontId="2" fillId="0" borderId="0" xfId="0" applyFont="1" applyFill="1" applyAlignment="1">
      <alignment/>
    </xf>
    <xf numFmtId="0" fontId="2" fillId="0" borderId="10" xfId="0" applyFont="1" applyFill="1" applyBorder="1" applyAlignment="1">
      <alignment/>
    </xf>
    <xf numFmtId="0" fontId="4" fillId="0" borderId="11" xfId="0" applyFont="1" applyFill="1" applyBorder="1" applyAlignment="1">
      <alignment/>
    </xf>
    <xf numFmtId="0" fontId="5" fillId="0" borderId="11" xfId="0" applyFont="1" applyFill="1" applyBorder="1" applyAlignment="1">
      <alignment/>
    </xf>
    <xf numFmtId="0" fontId="2" fillId="0" borderId="11"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0" fillId="0" borderId="12" xfId="0" applyFont="1" applyFill="1" applyBorder="1" applyAlignment="1">
      <alignment/>
    </xf>
    <xf numFmtId="0" fontId="2" fillId="0" borderId="0" xfId="0" applyFont="1" applyFill="1" applyAlignment="1">
      <alignment wrapText="1"/>
    </xf>
    <xf numFmtId="176" fontId="0" fillId="0" borderId="13" xfId="0" applyNumberFormat="1" applyFont="1" applyFill="1" applyBorder="1" applyAlignment="1">
      <alignment horizontal="left" vertical="center"/>
    </xf>
    <xf numFmtId="176" fontId="9" fillId="0" borderId="3"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3" fontId="9" fillId="0" borderId="14" xfId="0" applyNumberFormat="1" applyFont="1" applyFill="1" applyBorder="1" applyAlignment="1">
      <alignment horizontal="right" vertical="center"/>
    </xf>
    <xf numFmtId="176" fontId="0" fillId="0" borderId="15" xfId="0" applyNumberFormat="1" applyFont="1" applyFill="1" applyBorder="1" applyAlignment="1">
      <alignment horizontal="left" vertical="center"/>
    </xf>
    <xf numFmtId="176" fontId="9" fillId="0" borderId="16"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176" fontId="9" fillId="0" borderId="10"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176" fontId="9" fillId="0" borderId="19" xfId="0" applyNumberFormat="1" applyFont="1" applyFill="1" applyBorder="1" applyAlignment="1">
      <alignment horizontal="right" vertical="center"/>
    </xf>
    <xf numFmtId="176" fontId="9" fillId="0" borderId="20" xfId="0" applyNumberFormat="1" applyFont="1" applyFill="1" applyBorder="1" applyAlignment="1">
      <alignment horizontal="right" vertical="center"/>
    </xf>
    <xf numFmtId="0" fontId="0" fillId="0" borderId="0" xfId="0" applyFont="1" applyFill="1" applyAlignment="1">
      <alignment horizontal="right"/>
    </xf>
    <xf numFmtId="176" fontId="9" fillId="0" borderId="21" xfId="0" applyNumberFormat="1" applyFont="1" applyFill="1" applyBorder="1" applyAlignment="1">
      <alignment horizontal="right" vertical="center"/>
    </xf>
    <xf numFmtId="41" fontId="11" fillId="0" borderId="22" xfId="0" applyNumberFormat="1" applyFont="1" applyFill="1" applyBorder="1" applyAlignment="1">
      <alignment horizontal="right" vertical="center"/>
    </xf>
    <xf numFmtId="176" fontId="9" fillId="0" borderId="23" xfId="0" applyNumberFormat="1" applyFont="1" applyFill="1" applyBorder="1" applyAlignment="1">
      <alignment horizontal="right" vertical="center"/>
    </xf>
    <xf numFmtId="176" fontId="9" fillId="0" borderId="24" xfId="0" applyNumberFormat="1" applyFont="1" applyFill="1" applyBorder="1" applyAlignment="1">
      <alignment horizontal="right" vertical="center"/>
    </xf>
    <xf numFmtId="41" fontId="11" fillId="0" borderId="25" xfId="0" applyNumberFormat="1" applyFont="1" applyFill="1" applyBorder="1" applyAlignment="1">
      <alignment horizontal="right" vertical="center"/>
    </xf>
    <xf numFmtId="176" fontId="11" fillId="0" borderId="25" xfId="0" applyNumberFormat="1" applyFont="1" applyFill="1" applyBorder="1" applyAlignment="1">
      <alignment horizontal="right" vertical="center"/>
    </xf>
    <xf numFmtId="0" fontId="0" fillId="0" borderId="0" xfId="0" applyFont="1" applyFill="1" applyAlignment="1">
      <alignment/>
    </xf>
    <xf numFmtId="176" fontId="9" fillId="0" borderId="26" xfId="0" applyNumberFormat="1" applyFont="1" applyFill="1" applyBorder="1" applyAlignment="1">
      <alignment vertical="center" wrapText="1"/>
    </xf>
    <xf numFmtId="176" fontId="9" fillId="0" borderId="27" xfId="0" applyNumberFormat="1" applyFont="1" applyFill="1" applyBorder="1" applyAlignment="1">
      <alignment vertical="center" wrapText="1"/>
    </xf>
    <xf numFmtId="176" fontId="9" fillId="0" borderId="14" xfId="0" applyNumberFormat="1" applyFont="1" applyFill="1" applyBorder="1" applyAlignment="1">
      <alignment vertical="center" wrapText="1"/>
    </xf>
    <xf numFmtId="176" fontId="9" fillId="0" borderId="27"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9" fillId="0" borderId="29" xfId="0" applyNumberFormat="1" applyFont="1" applyFill="1" applyBorder="1" applyAlignment="1">
      <alignment horizontal="right" vertical="center" wrapText="1"/>
    </xf>
    <xf numFmtId="176" fontId="9" fillId="0" borderId="30" xfId="0" applyNumberFormat="1" applyFont="1" applyFill="1" applyBorder="1" applyAlignment="1">
      <alignment horizontal="right" vertical="center" wrapText="1"/>
    </xf>
    <xf numFmtId="176" fontId="9" fillId="0" borderId="30" xfId="0" applyNumberFormat="1" applyFont="1" applyFill="1" applyBorder="1" applyAlignment="1">
      <alignment horizontal="right" vertical="top" wrapText="1"/>
    </xf>
    <xf numFmtId="176" fontId="0" fillId="0" borderId="22" xfId="0" applyNumberFormat="1" applyFont="1" applyFill="1" applyBorder="1" applyAlignment="1">
      <alignment horizontal="right" vertical="center"/>
    </xf>
    <xf numFmtId="176" fontId="9" fillId="0" borderId="14"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9" fillId="0" borderId="31" xfId="0" applyNumberFormat="1" applyFont="1" applyFill="1" applyBorder="1" applyAlignment="1">
      <alignment horizontal="right" vertical="center" wrapText="1"/>
    </xf>
    <xf numFmtId="176" fontId="9" fillId="0" borderId="32" xfId="0" applyNumberFormat="1" applyFont="1" applyFill="1" applyBorder="1" applyAlignment="1">
      <alignment horizontal="right" vertical="center" wrapText="1"/>
    </xf>
    <xf numFmtId="176" fontId="9"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center" vertical="center"/>
    </xf>
    <xf numFmtId="176" fontId="9" fillId="0" borderId="36" xfId="0" applyNumberFormat="1" applyFont="1" applyFill="1" applyBorder="1" applyAlignment="1">
      <alignment horizontal="right" vertical="center"/>
    </xf>
    <xf numFmtId="176" fontId="9" fillId="0" borderId="37" xfId="0" applyNumberFormat="1" applyFont="1" applyFill="1" applyBorder="1" applyAlignment="1">
      <alignment horizontal="right" vertical="center"/>
    </xf>
    <xf numFmtId="3" fontId="9" fillId="0" borderId="27" xfId="0" applyNumberFormat="1" applyFont="1" applyFill="1" applyBorder="1" applyAlignment="1">
      <alignment horizontal="center" vertical="center"/>
    </xf>
    <xf numFmtId="3" fontId="9" fillId="0" borderId="0" xfId="0" applyNumberFormat="1" applyFont="1" applyFill="1" applyBorder="1" applyAlignment="1">
      <alignment horizontal="right" vertic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right" vertical="center"/>
    </xf>
    <xf numFmtId="176" fontId="9" fillId="0" borderId="40" xfId="0" applyNumberFormat="1" applyFont="1" applyFill="1" applyBorder="1" applyAlignment="1">
      <alignment horizontal="right" vertical="center" wrapText="1"/>
    </xf>
    <xf numFmtId="176" fontId="9" fillId="0" borderId="41" xfId="0" applyNumberFormat="1" applyFont="1" applyFill="1" applyBorder="1" applyAlignment="1">
      <alignment horizontal="right" vertical="center" wrapText="1"/>
    </xf>
    <xf numFmtId="176" fontId="9" fillId="0" borderId="42" xfId="0" applyNumberFormat="1" applyFont="1" applyFill="1" applyBorder="1" applyAlignment="1">
      <alignment horizontal="right" vertical="center" wrapText="1"/>
    </xf>
    <xf numFmtId="176" fontId="9" fillId="0" borderId="43" xfId="0" applyNumberFormat="1" applyFont="1" applyFill="1" applyBorder="1" applyAlignment="1">
      <alignment horizontal="right" vertical="center" wrapText="1"/>
    </xf>
    <xf numFmtId="3" fontId="9" fillId="0" borderId="41" xfId="0" applyNumberFormat="1" applyFont="1" applyFill="1" applyBorder="1" applyAlignment="1">
      <alignment horizontal="right" vertical="center"/>
    </xf>
    <xf numFmtId="176" fontId="9"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xf>
    <xf numFmtId="176" fontId="0" fillId="0" borderId="13" xfId="0" applyNumberFormat="1" applyFill="1" applyBorder="1" applyAlignment="1">
      <alignment horizontal="left" vertical="center"/>
    </xf>
    <xf numFmtId="3" fontId="9" fillId="0" borderId="21" xfId="0" applyNumberFormat="1" applyFont="1" applyFill="1" applyBorder="1" applyAlignment="1">
      <alignment horizontal="right" vertical="center"/>
    </xf>
    <xf numFmtId="177" fontId="9" fillId="0" borderId="21" xfId="0" applyNumberFormat="1" applyFont="1" applyFill="1" applyBorder="1" applyAlignment="1">
      <alignment horizontal="right" vertical="center"/>
    </xf>
    <xf numFmtId="176" fontId="12" fillId="0" borderId="27" xfId="0" applyNumberFormat="1" applyFont="1" applyFill="1" applyBorder="1" applyAlignment="1">
      <alignment horizontal="right" vertical="center"/>
    </xf>
    <xf numFmtId="177" fontId="9" fillId="0" borderId="1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9" fillId="0" borderId="47" xfId="0" applyNumberFormat="1" applyFont="1" applyFill="1" applyBorder="1" applyAlignment="1">
      <alignment horizontal="right" vertical="center"/>
    </xf>
    <xf numFmtId="3" fontId="9" fillId="0" borderId="9" xfId="0" applyNumberFormat="1" applyFont="1" applyFill="1" applyBorder="1" applyAlignment="1">
      <alignment horizontal="right" vertical="center"/>
    </xf>
    <xf numFmtId="177" fontId="9" fillId="0" borderId="9" xfId="0" applyNumberFormat="1" applyFont="1" applyFill="1" applyBorder="1" applyAlignment="1">
      <alignment horizontal="right" vertical="center"/>
    </xf>
    <xf numFmtId="176" fontId="0" fillId="0" borderId="48" xfId="0" applyNumberFormat="1" applyFill="1" applyBorder="1" applyAlignment="1">
      <alignment horizontal="left" vertical="center"/>
    </xf>
    <xf numFmtId="176" fontId="0" fillId="0" borderId="49" xfId="0" applyNumberFormat="1" applyFill="1" applyBorder="1" applyAlignment="1">
      <alignment horizontal="left" vertical="center"/>
    </xf>
    <xf numFmtId="176" fontId="0" fillId="0" borderId="50" xfId="0" applyNumberFormat="1" applyFill="1" applyBorder="1" applyAlignment="1">
      <alignment horizontal="left" vertical="center"/>
    </xf>
    <xf numFmtId="41" fontId="9" fillId="0" borderId="21" xfId="0" applyNumberFormat="1" applyFont="1" applyFill="1" applyBorder="1" applyAlignment="1">
      <alignment horizontal="right" vertical="center"/>
    </xf>
    <xf numFmtId="176" fontId="0" fillId="0" borderId="51" xfId="0" applyNumberFormat="1" applyFill="1" applyBorder="1" applyAlignment="1">
      <alignment horizontal="left" vertical="center"/>
    </xf>
    <xf numFmtId="176" fontId="9" fillId="0" borderId="52" xfId="0" applyNumberFormat="1" applyFont="1" applyFill="1" applyBorder="1" applyAlignment="1">
      <alignment horizontal="right" vertical="center"/>
    </xf>
    <xf numFmtId="176" fontId="9" fillId="0" borderId="53" xfId="0" applyNumberFormat="1" applyFont="1" applyFill="1" applyBorder="1" applyAlignment="1">
      <alignment horizontal="right" vertical="center"/>
    </xf>
    <xf numFmtId="176" fontId="9" fillId="0" borderId="27" xfId="0" applyNumberFormat="1" applyFont="1" applyFill="1" applyBorder="1" applyAlignment="1">
      <alignment horizontal="right" vertical="center"/>
    </xf>
    <xf numFmtId="3" fontId="9" fillId="0" borderId="53" xfId="0" applyNumberFormat="1" applyFont="1" applyFill="1" applyBorder="1" applyAlignment="1">
      <alignment horizontal="right" vertical="center"/>
    </xf>
    <xf numFmtId="177" fontId="9"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2" fillId="0" borderId="55" xfId="0" applyFont="1" applyFill="1" applyBorder="1" applyAlignment="1">
      <alignment/>
    </xf>
    <xf numFmtId="0" fontId="9" fillId="0" borderId="27" xfId="0" applyFont="1" applyFill="1" applyBorder="1" applyAlignment="1">
      <alignment horizontal="right" vertical="center"/>
    </xf>
    <xf numFmtId="3" fontId="9" fillId="0" borderId="27" xfId="0" applyNumberFormat="1" applyFont="1" applyFill="1" applyBorder="1" applyAlignment="1">
      <alignment horizontal="right" vertical="center"/>
    </xf>
    <xf numFmtId="3" fontId="9" fillId="0" borderId="27" xfId="16" applyNumberFormat="1" applyFont="1" applyFill="1" applyBorder="1" applyAlignment="1">
      <alignment horizontal="right" vertical="center"/>
    </xf>
    <xf numFmtId="38" fontId="9" fillId="0" borderId="27" xfId="16" applyFont="1" applyFill="1" applyBorder="1" applyAlignment="1">
      <alignment horizontal="right" vertical="center"/>
    </xf>
    <xf numFmtId="3" fontId="9" fillId="0" borderId="21" xfId="16" applyNumberFormat="1" applyFont="1" applyFill="1" applyBorder="1" applyAlignment="1">
      <alignment horizontal="right" vertical="center"/>
    </xf>
    <xf numFmtId="176" fontId="9" fillId="0" borderId="56" xfId="0" applyNumberFormat="1" applyFont="1" applyFill="1" applyBorder="1" applyAlignment="1">
      <alignment horizontal="right" vertical="center"/>
    </xf>
    <xf numFmtId="176" fontId="9" fillId="0" borderId="57" xfId="0" applyNumberFormat="1" applyFont="1" applyFill="1" applyBorder="1" applyAlignment="1">
      <alignment horizontal="right" vertical="center"/>
    </xf>
    <xf numFmtId="3" fontId="9" fillId="0" borderId="57" xfId="0" applyNumberFormat="1" applyFont="1" applyFill="1" applyBorder="1" applyAlignment="1">
      <alignment horizontal="right" vertical="center"/>
    </xf>
    <xf numFmtId="3" fontId="9" fillId="0" borderId="57" xfId="16" applyNumberFormat="1" applyFont="1" applyFill="1" applyBorder="1" applyAlignment="1">
      <alignment horizontal="right" vertical="center"/>
    </xf>
    <xf numFmtId="41" fontId="9" fillId="0" borderId="57" xfId="16" applyNumberFormat="1" applyFont="1" applyFill="1" applyBorder="1" applyAlignment="1">
      <alignment horizontal="right" vertical="center"/>
    </xf>
    <xf numFmtId="0" fontId="9" fillId="0" borderId="58" xfId="0" applyFont="1" applyFill="1" applyBorder="1" applyAlignment="1">
      <alignment horizontal="center" vertical="center"/>
    </xf>
    <xf numFmtId="38" fontId="9" fillId="0" borderId="14" xfId="16" applyFont="1" applyFill="1" applyBorder="1" applyAlignment="1">
      <alignment horizontal="right" vertical="center"/>
    </xf>
    <xf numFmtId="3" fontId="9" fillId="0" borderId="14" xfId="16" applyNumberFormat="1" applyFont="1" applyFill="1" applyBorder="1" applyAlignment="1">
      <alignment horizontal="right" vertical="center"/>
    </xf>
    <xf numFmtId="41" fontId="9" fillId="0" borderId="14" xfId="16" applyNumberFormat="1" applyFont="1" applyFill="1" applyBorder="1" applyAlignment="1">
      <alignment horizontal="right" vertical="center"/>
    </xf>
    <xf numFmtId="1" fontId="9" fillId="0" borderId="14" xfId="16" applyNumberFormat="1" applyFont="1" applyFill="1" applyBorder="1" applyAlignment="1">
      <alignment horizontal="right" vertical="center"/>
    </xf>
    <xf numFmtId="176" fontId="9" fillId="0" borderId="59" xfId="0" applyNumberFormat="1" applyFont="1" applyFill="1" applyBorder="1" applyAlignment="1">
      <alignment horizontal="right" vertical="center"/>
    </xf>
    <xf numFmtId="1" fontId="9" fillId="0" borderId="27" xfId="16" applyNumberFormat="1" applyFont="1" applyFill="1" applyBorder="1" applyAlignment="1">
      <alignment horizontal="right" vertical="center"/>
    </xf>
    <xf numFmtId="0" fontId="9" fillId="0" borderId="47" xfId="0" applyFont="1" applyFill="1" applyBorder="1" applyAlignment="1">
      <alignment horizontal="right" vertical="center"/>
    </xf>
    <xf numFmtId="38" fontId="9" fillId="0" borderId="9" xfId="16" applyFont="1" applyFill="1" applyBorder="1" applyAlignment="1">
      <alignment horizontal="right" vertical="center"/>
    </xf>
    <xf numFmtId="1" fontId="9" fillId="0" borderId="9" xfId="16"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38" fontId="9" fillId="0" borderId="21" xfId="16" applyFont="1" applyFill="1" applyBorder="1" applyAlignment="1">
      <alignment horizontal="right" vertical="center"/>
    </xf>
    <xf numFmtId="1" fontId="9" fillId="0" borderId="21" xfId="16" applyNumberFormat="1" applyFont="1" applyFill="1" applyBorder="1" applyAlignment="1">
      <alignment horizontal="right" vertical="center"/>
    </xf>
    <xf numFmtId="3" fontId="9" fillId="0" borderId="60" xfId="0" applyNumberFormat="1" applyFont="1" applyFill="1" applyBorder="1" applyAlignment="1">
      <alignment horizontal="right" vertical="center"/>
    </xf>
    <xf numFmtId="38" fontId="9" fillId="0" borderId="61" xfId="16" applyFont="1" applyFill="1" applyBorder="1" applyAlignment="1">
      <alignment horizontal="right" vertical="center"/>
    </xf>
    <xf numFmtId="3" fontId="9" fillId="0" borderId="61" xfId="16" applyNumberFormat="1" applyFont="1" applyFill="1" applyBorder="1" applyAlignment="1">
      <alignment horizontal="right" vertical="center"/>
    </xf>
    <xf numFmtId="41" fontId="9" fillId="0" borderId="62" xfId="16" applyNumberFormat="1" applyFont="1" applyFill="1" applyBorder="1" applyAlignment="1">
      <alignment horizontal="right" vertical="center"/>
    </xf>
    <xf numFmtId="0" fontId="9" fillId="0" borderId="63" xfId="0" applyFont="1" applyFill="1" applyBorder="1" applyAlignment="1">
      <alignment horizontal="center" vertical="center"/>
    </xf>
    <xf numFmtId="0" fontId="0" fillId="0" borderId="0" xfId="0" applyFont="1" applyFill="1" applyAlignment="1">
      <alignment vertical="center"/>
    </xf>
    <xf numFmtId="49" fontId="6" fillId="0" borderId="0" xfId="0" applyNumberFormat="1" applyFont="1" applyFill="1" applyAlignment="1">
      <alignment/>
    </xf>
    <xf numFmtId="0" fontId="0" fillId="0" borderId="0" xfId="0" applyFont="1" applyFill="1" applyBorder="1" applyAlignment="1">
      <alignment horizontal="center"/>
    </xf>
    <xf numFmtId="176" fontId="0" fillId="0" borderId="6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38" fontId="2" fillId="0" borderId="73" xfId="16" applyFont="1" applyFill="1" applyBorder="1" applyAlignment="1">
      <alignment vertical="center"/>
    </xf>
    <xf numFmtId="38" fontId="2" fillId="0" borderId="74" xfId="16" applyFont="1" applyFill="1" applyBorder="1" applyAlignment="1">
      <alignment vertical="center"/>
    </xf>
    <xf numFmtId="176" fontId="0" fillId="0" borderId="75" xfId="0" applyNumberFormat="1" applyFont="1" applyFill="1" applyBorder="1" applyAlignment="1">
      <alignment horizontal="left" vertical="center"/>
    </xf>
    <xf numFmtId="0" fontId="0" fillId="0" borderId="2" xfId="0" applyFont="1" applyFill="1" applyBorder="1" applyAlignment="1">
      <alignment horizontal="left" vertical="center"/>
    </xf>
    <xf numFmtId="0" fontId="0" fillId="0" borderId="76" xfId="0" applyFont="1" applyFill="1" applyBorder="1" applyAlignment="1">
      <alignment horizontal="left" vertical="center"/>
    </xf>
    <xf numFmtId="186" fontId="9" fillId="0" borderId="14" xfId="0" applyNumberFormat="1" applyFont="1" applyFill="1" applyBorder="1" applyAlignment="1">
      <alignment horizontal="right" vertical="center"/>
    </xf>
    <xf numFmtId="186" fontId="9" fillId="0" borderId="21" xfId="0" applyNumberFormat="1" applyFont="1" applyFill="1" applyBorder="1" applyAlignment="1">
      <alignment horizontal="right" vertical="center"/>
    </xf>
    <xf numFmtId="186" fontId="9" fillId="0" borderId="33" xfId="0" applyNumberFormat="1" applyFont="1" applyFill="1" applyBorder="1" applyAlignment="1">
      <alignment horizontal="right" vertical="center"/>
    </xf>
    <xf numFmtId="186" fontId="9" fillId="0" borderId="14" xfId="0" applyNumberFormat="1" applyFont="1" applyFill="1" applyBorder="1" applyAlignment="1">
      <alignment horizontal="left" vertical="center"/>
    </xf>
    <xf numFmtId="186" fontId="9" fillId="0" borderId="27" xfId="0" applyNumberFormat="1" applyFont="1" applyFill="1" applyBorder="1" applyAlignment="1">
      <alignment horizontal="left" vertical="center"/>
    </xf>
    <xf numFmtId="186" fontId="9" fillId="0" borderId="36" xfId="0" applyNumberFormat="1" applyFont="1" applyFill="1" applyBorder="1" applyAlignment="1">
      <alignment horizontal="right" vertical="center"/>
    </xf>
    <xf numFmtId="186" fontId="9" fillId="0" borderId="37" xfId="0" applyNumberFormat="1" applyFont="1" applyFill="1" applyBorder="1" applyAlignment="1">
      <alignment horizontal="right" vertical="center"/>
    </xf>
    <xf numFmtId="186" fontId="9" fillId="0" borderId="59" xfId="0" applyNumberFormat="1" applyFont="1" applyFill="1" applyBorder="1" applyAlignment="1">
      <alignment horizontal="right" vertical="center"/>
    </xf>
    <xf numFmtId="187" fontId="9" fillId="0" borderId="14" xfId="0" applyNumberFormat="1" applyFont="1" applyFill="1" applyBorder="1" applyAlignment="1">
      <alignment horizontal="right" vertical="center"/>
    </xf>
    <xf numFmtId="176" fontId="0" fillId="2" borderId="77" xfId="0" applyNumberFormat="1" applyFont="1" applyFill="1" applyBorder="1" applyAlignment="1">
      <alignment horizontal="center" vertical="center" wrapText="1"/>
    </xf>
    <xf numFmtId="176" fontId="0" fillId="2" borderId="78" xfId="0" applyNumberFormat="1" applyFont="1" applyFill="1" applyBorder="1" applyAlignment="1">
      <alignment horizontal="center" vertical="center" wrapText="1"/>
    </xf>
    <xf numFmtId="176" fontId="0" fillId="2" borderId="79" xfId="0" applyNumberFormat="1" applyFont="1" applyFill="1" applyBorder="1" applyAlignment="1">
      <alignment horizontal="center" vertical="center" wrapText="1"/>
    </xf>
    <xf numFmtId="176" fontId="8" fillId="2" borderId="80" xfId="0" applyNumberFormat="1" applyFont="1" applyFill="1" applyBorder="1" applyAlignment="1">
      <alignment horizontal="center" vertical="center" wrapText="1"/>
    </xf>
    <xf numFmtId="176" fontId="0" fillId="2" borderId="81" xfId="0" applyNumberFormat="1" applyFont="1" applyFill="1" applyBorder="1" applyAlignment="1">
      <alignment horizontal="center" vertical="center" wrapText="1"/>
    </xf>
    <xf numFmtId="176" fontId="9" fillId="2" borderId="79" xfId="0" applyNumberFormat="1" applyFont="1" applyFill="1" applyBorder="1" applyAlignment="1">
      <alignment horizontal="center" vertical="center" wrapText="1"/>
    </xf>
    <xf numFmtId="176" fontId="9" fillId="2" borderId="82" xfId="0" applyNumberFormat="1" applyFont="1" applyFill="1" applyBorder="1" applyAlignment="1">
      <alignment horizontal="center" vertical="center" wrapText="1"/>
    </xf>
    <xf numFmtId="176" fontId="0" fillId="2" borderId="83" xfId="0" applyNumberFormat="1" applyFont="1" applyFill="1" applyBorder="1" applyAlignment="1">
      <alignment horizontal="center" vertical="center" wrapText="1"/>
    </xf>
    <xf numFmtId="176" fontId="0" fillId="2" borderId="84" xfId="0" applyNumberFormat="1" applyFont="1" applyFill="1" applyBorder="1" applyAlignment="1">
      <alignment horizontal="center" vertical="center" wrapText="1"/>
    </xf>
    <xf numFmtId="176" fontId="0" fillId="2" borderId="85" xfId="0" applyNumberFormat="1" applyFont="1" applyFill="1" applyBorder="1" applyAlignment="1">
      <alignment horizontal="center" vertical="center" wrapText="1"/>
    </xf>
    <xf numFmtId="0" fontId="11" fillId="0" borderId="86" xfId="0" applyFont="1" applyFill="1" applyBorder="1" applyAlignment="1">
      <alignment horizontal="right" vertical="center"/>
    </xf>
    <xf numFmtId="0" fontId="0" fillId="0" borderId="87" xfId="0" applyFont="1" applyFill="1" applyBorder="1" applyAlignment="1">
      <alignment horizontal="left" vertical="center"/>
    </xf>
    <xf numFmtId="0" fontId="2" fillId="2" borderId="88" xfId="0" applyFont="1" applyFill="1" applyBorder="1" applyAlignment="1">
      <alignment horizontal="center" vertical="center"/>
    </xf>
    <xf numFmtId="184" fontId="2" fillId="0" borderId="88" xfId="0" applyNumberFormat="1" applyFont="1" applyFill="1" applyBorder="1" applyAlignment="1">
      <alignment horizontal="center" vertical="center"/>
    </xf>
    <xf numFmtId="3" fontId="9" fillId="0" borderId="62" xfId="16" applyNumberFormat="1" applyFont="1" applyFill="1" applyBorder="1" applyAlignment="1">
      <alignment horizontal="right" vertical="center"/>
    </xf>
    <xf numFmtId="3" fontId="9" fillId="0" borderId="89" xfId="16" applyNumberFormat="1" applyFont="1" applyFill="1" applyBorder="1" applyAlignment="1">
      <alignment horizontal="right" vertical="center"/>
    </xf>
    <xf numFmtId="0" fontId="2" fillId="0" borderId="88" xfId="0" applyFont="1" applyFill="1" applyBorder="1" applyAlignment="1">
      <alignment horizontal="center" vertical="center"/>
    </xf>
    <xf numFmtId="3" fontId="9" fillId="0" borderId="90" xfId="16" applyNumberFormat="1" applyFont="1" applyFill="1" applyBorder="1" applyAlignment="1">
      <alignment horizontal="right" vertical="center"/>
    </xf>
    <xf numFmtId="3" fontId="9" fillId="0" borderId="86" xfId="16" applyNumberFormat="1" applyFont="1" applyFill="1" applyBorder="1" applyAlignment="1">
      <alignment horizontal="right" vertical="center"/>
    </xf>
    <xf numFmtId="38" fontId="9" fillId="0" borderId="24" xfId="16" applyFont="1" applyFill="1" applyBorder="1" applyAlignment="1">
      <alignment horizontal="right" vertical="center"/>
    </xf>
    <xf numFmtId="38" fontId="9" fillId="0" borderId="91" xfId="16" applyFont="1" applyFill="1" applyBorder="1" applyAlignment="1">
      <alignment horizontal="right" vertical="center"/>
    </xf>
    <xf numFmtId="0" fontId="0" fillId="0" borderId="92" xfId="0" applyFont="1" applyFill="1" applyBorder="1" applyAlignment="1">
      <alignment horizontal="right" vertical="center"/>
    </xf>
    <xf numFmtId="176" fontId="0" fillId="2" borderId="79" xfId="0" applyNumberFormat="1" applyFont="1" applyFill="1" applyBorder="1" applyAlignment="1">
      <alignment horizontal="center" vertical="center" wrapText="1"/>
    </xf>
    <xf numFmtId="176" fontId="0" fillId="2" borderId="81" xfId="0" applyNumberFormat="1" applyFont="1" applyFill="1" applyBorder="1" applyAlignment="1">
      <alignment horizontal="center" vertical="center" wrapText="1"/>
    </xf>
    <xf numFmtId="3" fontId="9" fillId="0" borderId="21" xfId="16" applyNumberFormat="1" applyFont="1" applyFill="1" applyBorder="1" applyAlignment="1">
      <alignment horizontal="right" vertical="center"/>
    </xf>
    <xf numFmtId="3" fontId="9" fillId="0" borderId="0" xfId="16" applyNumberFormat="1" applyFont="1" applyFill="1" applyBorder="1" applyAlignment="1">
      <alignment horizontal="right" vertical="center"/>
    </xf>
    <xf numFmtId="3" fontId="9" fillId="0" borderId="93" xfId="16" applyNumberFormat="1" applyFont="1" applyFill="1" applyBorder="1" applyAlignment="1">
      <alignment horizontal="right" vertical="center"/>
    </xf>
    <xf numFmtId="3" fontId="9" fillId="0" borderId="94" xfId="16" applyNumberFormat="1" applyFont="1" applyFill="1" applyBorder="1" applyAlignment="1">
      <alignment horizontal="right" vertical="center"/>
    </xf>
    <xf numFmtId="0" fontId="0" fillId="0" borderId="95" xfId="0" applyFont="1" applyFill="1" applyBorder="1" applyAlignment="1">
      <alignment horizontal="right" vertical="center"/>
    </xf>
    <xf numFmtId="176" fontId="0" fillId="0" borderId="50" xfId="0" applyNumberFormat="1" applyFont="1" applyFill="1" applyBorder="1" applyAlignment="1">
      <alignment horizontal="left" vertical="center"/>
    </xf>
    <xf numFmtId="176" fontId="0" fillId="0" borderId="96" xfId="0" applyNumberFormat="1" applyFont="1" applyFill="1" applyBorder="1" applyAlignment="1">
      <alignment horizontal="left" vertical="center"/>
    </xf>
    <xf numFmtId="0" fontId="0" fillId="0" borderId="45" xfId="0" applyFont="1" applyFill="1" applyBorder="1" applyAlignment="1">
      <alignment horizontal="right" vertical="center"/>
    </xf>
    <xf numFmtId="0" fontId="0" fillId="0" borderId="97" xfId="0" applyFont="1" applyFill="1" applyBorder="1" applyAlignment="1">
      <alignment horizontal="right" vertical="center"/>
    </xf>
    <xf numFmtId="176" fontId="9" fillId="2" borderId="98" xfId="0" applyNumberFormat="1" applyFont="1" applyFill="1" applyBorder="1" applyAlignment="1">
      <alignment horizontal="center" vertical="center" wrapText="1"/>
    </xf>
    <xf numFmtId="176" fontId="0" fillId="2" borderId="98" xfId="0" applyNumberFormat="1" applyFont="1" applyFill="1" applyBorder="1" applyAlignment="1">
      <alignment horizontal="center" vertical="center" wrapText="1"/>
    </xf>
    <xf numFmtId="0" fontId="0" fillId="0" borderId="99" xfId="0" applyFont="1" applyFill="1" applyBorder="1" applyAlignment="1">
      <alignment horizontal="right" vertical="center"/>
    </xf>
    <xf numFmtId="176" fontId="0" fillId="0" borderId="100" xfId="0" applyNumberFormat="1" applyFont="1" applyFill="1" applyBorder="1" applyAlignment="1">
      <alignment horizontal="left" vertical="center"/>
    </xf>
    <xf numFmtId="0" fontId="0" fillId="0" borderId="30" xfId="0" applyFont="1" applyFill="1" applyBorder="1" applyAlignment="1">
      <alignment horizontal="right" vertical="center"/>
    </xf>
    <xf numFmtId="0" fontId="0" fillId="0" borderId="32" xfId="0" applyFont="1" applyFill="1" applyBorder="1" applyAlignment="1">
      <alignment horizontal="right" vertical="center"/>
    </xf>
    <xf numFmtId="176" fontId="0" fillId="0" borderId="101" xfId="0" applyNumberFormat="1" applyFont="1" applyFill="1" applyBorder="1" applyAlignment="1">
      <alignment horizontal="left" vertical="center"/>
    </xf>
    <xf numFmtId="176" fontId="0" fillId="0" borderId="102" xfId="0" applyNumberFormat="1" applyFont="1" applyFill="1" applyBorder="1" applyAlignment="1">
      <alignment horizontal="left" vertical="center"/>
    </xf>
    <xf numFmtId="0" fontId="11" fillId="0" borderId="90" xfId="0" applyFont="1" applyFill="1" applyBorder="1" applyAlignment="1">
      <alignment horizontal="right" vertical="center"/>
    </xf>
    <xf numFmtId="0" fontId="0" fillId="0" borderId="103"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104" xfId="0" applyFont="1" applyFill="1" applyBorder="1" applyAlignment="1">
      <alignment horizontal="left" vertical="center"/>
    </xf>
    <xf numFmtId="0" fontId="11" fillId="0" borderId="105" xfId="0" applyFont="1" applyFill="1" applyBorder="1" applyAlignment="1">
      <alignment horizontal="right" vertical="center"/>
    </xf>
    <xf numFmtId="0" fontId="11" fillId="0" borderId="106" xfId="0" applyFont="1" applyFill="1" applyBorder="1" applyAlignment="1">
      <alignment horizontal="right" vertical="center"/>
    </xf>
    <xf numFmtId="0" fontId="0" fillId="0" borderId="105"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3" fillId="0" borderId="0" xfId="0" applyFont="1" applyFill="1" applyAlignment="1">
      <alignment horizontal="center"/>
    </xf>
    <xf numFmtId="0" fontId="0" fillId="2" borderId="110" xfId="0" applyFont="1" applyFill="1" applyBorder="1" applyAlignment="1">
      <alignment/>
    </xf>
    <xf numFmtId="38" fontId="2" fillId="0" borderId="19" xfId="0" applyNumberFormat="1" applyFont="1" applyFill="1" applyBorder="1" applyAlignment="1">
      <alignment horizontal="center" vertical="center"/>
    </xf>
    <xf numFmtId="0" fontId="0" fillId="0" borderId="111" xfId="0" applyFont="1" applyFill="1" applyBorder="1" applyAlignment="1">
      <alignment vertical="center"/>
    </xf>
    <xf numFmtId="176" fontId="0" fillId="2" borderId="112" xfId="0" applyNumberFormat="1" applyFont="1" applyFill="1" applyBorder="1" applyAlignment="1">
      <alignment horizontal="center" vertical="center" wrapText="1"/>
    </xf>
    <xf numFmtId="176" fontId="0" fillId="2" borderId="113" xfId="0" applyNumberFormat="1"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6"/>
  <sheetViews>
    <sheetView showGridLines="0" tabSelected="1" zoomScale="85" zoomScaleNormal="85" zoomScaleSheetLayoutView="100" workbookViewId="0" topLeftCell="A1">
      <selection activeCell="A1" sqref="A1"/>
    </sheetView>
  </sheetViews>
  <sheetFormatPr defaultColWidth="9.00390625" defaultRowHeight="13.5"/>
  <cols>
    <col min="1" max="1" width="2.875" style="11" customWidth="1"/>
    <col min="2" max="2" width="34.25390625" style="11" customWidth="1"/>
    <col min="3" max="4" width="11.25390625" style="11" customWidth="1"/>
    <col min="5" max="5" width="12.75390625" style="11" customWidth="1"/>
    <col min="6" max="6" width="11.875" style="11" customWidth="1"/>
    <col min="7" max="7" width="12.75390625" style="11" customWidth="1"/>
    <col min="8" max="8" width="13.75390625" style="11" customWidth="1"/>
    <col min="9" max="9" width="8.125" style="11" customWidth="1"/>
    <col min="10" max="10" width="14.25390625" style="11" customWidth="1"/>
    <col min="11" max="13" width="13.125" style="11" customWidth="1"/>
    <col min="14" max="16" width="11.75390625" style="11" customWidth="1"/>
    <col min="17" max="16384" width="9.00390625" style="11" customWidth="1"/>
  </cols>
  <sheetData>
    <row r="1" spans="3:10" ht="24">
      <c r="C1" s="201" t="s">
        <v>0</v>
      </c>
      <c r="D1" s="201"/>
      <c r="E1" s="201"/>
      <c r="F1" s="201"/>
      <c r="G1" s="201"/>
      <c r="H1" s="201"/>
      <c r="I1" s="201"/>
      <c r="J1" s="201"/>
    </row>
    <row r="2" spans="9:10" ht="26.25" customHeight="1">
      <c r="I2" s="12"/>
      <c r="J2" s="12" t="s">
        <v>1</v>
      </c>
    </row>
    <row r="3" spans="2:10" ht="45" customHeight="1" thickBot="1">
      <c r="B3" s="13" t="s">
        <v>2</v>
      </c>
      <c r="C3" s="14" t="s">
        <v>54</v>
      </c>
      <c r="D3" s="15"/>
      <c r="E3" s="15"/>
      <c r="G3" s="150" t="s">
        <v>3</v>
      </c>
      <c r="H3" s="151" t="s">
        <v>4</v>
      </c>
      <c r="I3" s="172" t="s">
        <v>5</v>
      </c>
      <c r="J3" s="202"/>
    </row>
    <row r="4" spans="7:11" ht="26.25" customHeight="1" thickTop="1">
      <c r="G4" s="136">
        <v>98043</v>
      </c>
      <c r="H4" s="137">
        <v>4325</v>
      </c>
      <c r="I4" s="203">
        <f>SUM(G4:H4)</f>
        <v>102368</v>
      </c>
      <c r="J4" s="204"/>
      <c r="K4" s="16"/>
    </row>
    <row r="5" spans="8:9" ht="16.5" customHeight="1">
      <c r="H5" s="17"/>
      <c r="I5" s="17"/>
    </row>
    <row r="6" spans="2:14" ht="18.75">
      <c r="B6" s="18" t="s">
        <v>6</v>
      </c>
      <c r="J6" s="19"/>
      <c r="K6" s="19" t="s">
        <v>46</v>
      </c>
      <c r="L6" s="19"/>
      <c r="M6" s="19"/>
      <c r="N6" s="19"/>
    </row>
    <row r="7" spans="2:14" ht="7.5" customHeight="1">
      <c r="B7" s="20"/>
      <c r="I7" s="19"/>
      <c r="J7" s="19"/>
      <c r="K7" s="19"/>
      <c r="L7" s="19"/>
      <c r="M7" s="19"/>
      <c r="N7" s="19"/>
    </row>
    <row r="8" spans="2:14" s="22" customFormat="1" ht="29.25" customHeight="1" thickBot="1">
      <c r="B8" s="153"/>
      <c r="C8" s="154" t="s">
        <v>7</v>
      </c>
      <c r="D8" s="152" t="s">
        <v>8</v>
      </c>
      <c r="E8" s="152" t="s">
        <v>9</v>
      </c>
      <c r="F8" s="152" t="s">
        <v>10</v>
      </c>
      <c r="G8" s="152" t="s">
        <v>11</v>
      </c>
      <c r="H8" s="152" t="s">
        <v>12</v>
      </c>
      <c r="I8" s="205" t="s">
        <v>13</v>
      </c>
      <c r="J8" s="206"/>
      <c r="K8" s="74"/>
      <c r="L8" s="19"/>
      <c r="M8" s="19"/>
      <c r="N8" s="19"/>
    </row>
    <row r="9" spans="2:14" ht="21" customHeight="1" thickTop="1">
      <c r="B9" s="23" t="s">
        <v>14</v>
      </c>
      <c r="C9" s="24">
        <v>168314</v>
      </c>
      <c r="D9" s="25">
        <v>167397</v>
      </c>
      <c r="E9" s="25">
        <f aca="true" t="shared" si="0" ref="E9:E14">SUM(C9)-D9</f>
        <v>917</v>
      </c>
      <c r="F9" s="25">
        <v>751</v>
      </c>
      <c r="G9" s="25">
        <v>153226</v>
      </c>
      <c r="H9" s="25">
        <v>345</v>
      </c>
      <c r="I9" s="197" t="s">
        <v>61</v>
      </c>
      <c r="J9" s="198"/>
      <c r="K9" s="74"/>
      <c r="L9" s="19"/>
      <c r="M9" s="19"/>
      <c r="N9" s="19"/>
    </row>
    <row r="10" spans="2:14" ht="21" customHeight="1">
      <c r="B10" s="23" t="s">
        <v>56</v>
      </c>
      <c r="C10" s="24">
        <v>41</v>
      </c>
      <c r="D10" s="25">
        <v>48</v>
      </c>
      <c r="E10" s="141">
        <f t="shared" si="0"/>
        <v>-7</v>
      </c>
      <c r="F10" s="141">
        <v>-7</v>
      </c>
      <c r="G10" s="26">
        <v>0</v>
      </c>
      <c r="H10" s="26">
        <v>0</v>
      </c>
      <c r="I10" s="199" t="s">
        <v>62</v>
      </c>
      <c r="J10" s="200"/>
      <c r="K10" s="126"/>
      <c r="L10" s="19"/>
      <c r="M10" s="19"/>
      <c r="N10" s="19"/>
    </row>
    <row r="11" spans="2:14" ht="21" customHeight="1">
      <c r="B11" s="23" t="s">
        <v>57</v>
      </c>
      <c r="C11" s="24">
        <v>2149</v>
      </c>
      <c r="D11" s="25">
        <v>2149</v>
      </c>
      <c r="E11" s="26">
        <f t="shared" si="0"/>
        <v>0</v>
      </c>
      <c r="F11" s="26">
        <v>0</v>
      </c>
      <c r="G11" s="25">
        <v>15200</v>
      </c>
      <c r="H11" s="25">
        <v>856</v>
      </c>
      <c r="I11" s="199"/>
      <c r="J11" s="200"/>
      <c r="K11" s="74"/>
      <c r="L11" s="19"/>
      <c r="M11" s="19"/>
      <c r="N11" s="19"/>
    </row>
    <row r="12" spans="2:14" ht="21" customHeight="1">
      <c r="B12" s="23" t="s">
        <v>58</v>
      </c>
      <c r="C12" s="24">
        <v>197</v>
      </c>
      <c r="D12" s="25">
        <v>19</v>
      </c>
      <c r="E12" s="25">
        <f t="shared" si="0"/>
        <v>178</v>
      </c>
      <c r="F12" s="25">
        <v>178</v>
      </c>
      <c r="G12" s="26">
        <v>0</v>
      </c>
      <c r="H12" s="25">
        <v>6</v>
      </c>
      <c r="I12" s="199"/>
      <c r="J12" s="200"/>
      <c r="K12" s="74"/>
      <c r="L12" s="19"/>
      <c r="M12" s="19"/>
      <c r="N12" s="19"/>
    </row>
    <row r="13" spans="2:14" ht="21" customHeight="1">
      <c r="B13" s="23" t="s">
        <v>59</v>
      </c>
      <c r="C13" s="24">
        <v>147</v>
      </c>
      <c r="D13" s="25">
        <v>87</v>
      </c>
      <c r="E13" s="25">
        <f t="shared" si="0"/>
        <v>60</v>
      </c>
      <c r="F13" s="25">
        <v>60</v>
      </c>
      <c r="G13" s="25">
        <v>93</v>
      </c>
      <c r="H13" s="25">
        <v>21</v>
      </c>
      <c r="I13" s="139"/>
      <c r="J13" s="140"/>
      <c r="K13" s="74"/>
      <c r="L13" s="19"/>
      <c r="M13" s="19"/>
      <c r="N13" s="19"/>
    </row>
    <row r="14" spans="2:14" ht="21" customHeight="1" thickBot="1">
      <c r="B14" s="27" t="s">
        <v>60</v>
      </c>
      <c r="C14" s="28">
        <v>843</v>
      </c>
      <c r="D14" s="29">
        <v>15</v>
      </c>
      <c r="E14" s="29">
        <f t="shared" si="0"/>
        <v>828</v>
      </c>
      <c r="F14" s="29">
        <v>828</v>
      </c>
      <c r="G14" s="26">
        <v>0</v>
      </c>
      <c r="H14" s="26">
        <v>0</v>
      </c>
      <c r="I14" s="161"/>
      <c r="J14" s="192"/>
      <c r="K14" s="74"/>
      <c r="L14" s="19"/>
      <c r="M14" s="19"/>
      <c r="N14" s="19"/>
    </row>
    <row r="15" spans="2:14" ht="21" customHeight="1" thickTop="1">
      <c r="B15" s="138" t="s">
        <v>15</v>
      </c>
      <c r="C15" s="30">
        <v>167928</v>
      </c>
      <c r="D15" s="31">
        <v>166779</v>
      </c>
      <c r="E15" s="31">
        <v>1149</v>
      </c>
      <c r="F15" s="31">
        <v>867</v>
      </c>
      <c r="G15" s="32">
        <v>167023</v>
      </c>
      <c r="H15" s="33">
        <v>345</v>
      </c>
      <c r="I15" s="193" t="s">
        <v>55</v>
      </c>
      <c r="J15" s="194"/>
      <c r="K15" s="74"/>
      <c r="L15" s="19"/>
      <c r="M15" s="19"/>
      <c r="N15" s="19"/>
    </row>
    <row r="16" spans="9:14" ht="37.5" customHeight="1">
      <c r="I16" s="19"/>
      <c r="J16" s="19"/>
      <c r="K16" s="19"/>
      <c r="L16" s="19"/>
      <c r="M16" s="19"/>
      <c r="N16" s="19"/>
    </row>
    <row r="17" spans="2:14" ht="18.75">
      <c r="B17" s="18" t="s">
        <v>47</v>
      </c>
      <c r="J17" s="19"/>
      <c r="K17" s="19"/>
      <c r="L17" s="19"/>
      <c r="M17" s="34" t="s">
        <v>48</v>
      </c>
      <c r="N17" s="19"/>
    </row>
    <row r="18" spans="2:14" ht="7.5" customHeight="1">
      <c r="B18" s="20"/>
      <c r="I18" s="19"/>
      <c r="J18" s="19"/>
      <c r="K18" s="19"/>
      <c r="L18" s="19"/>
      <c r="M18" s="19"/>
      <c r="N18" s="19"/>
    </row>
    <row r="19" spans="2:14" s="22" customFormat="1" ht="29.25" customHeight="1" thickBot="1">
      <c r="B19" s="153"/>
      <c r="C19" s="154" t="s">
        <v>16</v>
      </c>
      <c r="D19" s="152" t="s">
        <v>17</v>
      </c>
      <c r="E19" s="155" t="s">
        <v>49</v>
      </c>
      <c r="F19" s="152" t="s">
        <v>18</v>
      </c>
      <c r="G19" s="152" t="s">
        <v>19</v>
      </c>
      <c r="H19" s="152" t="s">
        <v>12</v>
      </c>
      <c r="I19" s="183" t="s">
        <v>50</v>
      </c>
      <c r="J19" s="184"/>
      <c r="K19" s="156" t="s">
        <v>51</v>
      </c>
      <c r="L19" s="156" t="s">
        <v>52</v>
      </c>
      <c r="M19" s="157" t="s">
        <v>13</v>
      </c>
      <c r="N19" s="19"/>
    </row>
    <row r="20" spans="2:14" ht="21" customHeight="1" thickTop="1">
      <c r="B20" s="23" t="s">
        <v>63</v>
      </c>
      <c r="C20" s="24">
        <v>11709</v>
      </c>
      <c r="D20" s="25">
        <v>11301</v>
      </c>
      <c r="E20" s="25" t="s">
        <v>96</v>
      </c>
      <c r="F20" s="35">
        <v>408</v>
      </c>
      <c r="G20" s="35">
        <v>17730</v>
      </c>
      <c r="H20" s="35">
        <v>109</v>
      </c>
      <c r="I20" s="195">
        <v>103.6</v>
      </c>
      <c r="J20" s="196"/>
      <c r="K20" s="36">
        <v>0</v>
      </c>
      <c r="L20" s="36">
        <v>0</v>
      </c>
      <c r="M20" s="127" t="s">
        <v>20</v>
      </c>
      <c r="N20" s="19"/>
    </row>
    <row r="21" spans="2:14" ht="21" customHeight="1">
      <c r="B21" s="23" t="s">
        <v>64</v>
      </c>
      <c r="C21" s="37">
        <v>12712</v>
      </c>
      <c r="D21" s="38">
        <v>13014</v>
      </c>
      <c r="E21" s="38" t="s">
        <v>96</v>
      </c>
      <c r="F21" s="141">
        <v>-7</v>
      </c>
      <c r="G21" s="38">
        <v>18549</v>
      </c>
      <c r="H21" s="38">
        <v>1653</v>
      </c>
      <c r="I21" s="191">
        <v>97.7</v>
      </c>
      <c r="J21" s="160"/>
      <c r="K21" s="39">
        <v>0</v>
      </c>
      <c r="L21" s="40">
        <v>9529</v>
      </c>
      <c r="M21" s="128" t="s">
        <v>20</v>
      </c>
      <c r="N21" s="41"/>
    </row>
    <row r="22" spans="2:14" ht="10.5" customHeight="1">
      <c r="B22" s="179" t="s">
        <v>65</v>
      </c>
      <c r="C22" s="42" t="s">
        <v>21</v>
      </c>
      <c r="D22" s="43" t="s">
        <v>22</v>
      </c>
      <c r="E22" s="43"/>
      <c r="F22" s="44" t="s">
        <v>23</v>
      </c>
      <c r="G22" s="45"/>
      <c r="H22" s="45"/>
      <c r="I22" s="1"/>
      <c r="J22" s="2"/>
      <c r="K22" s="46"/>
      <c r="L22" s="46"/>
      <c r="M22" s="129"/>
      <c r="N22" s="19"/>
    </row>
    <row r="23" spans="2:14" ht="10.5" customHeight="1">
      <c r="B23" s="186"/>
      <c r="C23" s="47">
        <f>SUM(C25)+C27</f>
        <v>30284</v>
      </c>
      <c r="D23" s="48">
        <f>SUM(D25)+D27</f>
        <v>29764</v>
      </c>
      <c r="E23" s="49">
        <v>520</v>
      </c>
      <c r="F23" s="49">
        <f>SUM(F25)+F27</f>
        <v>442</v>
      </c>
      <c r="G23" s="49">
        <f>SUM(G25)+G27</f>
        <v>192938</v>
      </c>
      <c r="H23" s="49">
        <v>9503</v>
      </c>
      <c r="I23" s="187" t="s">
        <v>97</v>
      </c>
      <c r="J23" s="188"/>
      <c r="K23" s="50" t="s">
        <v>97</v>
      </c>
      <c r="L23" s="50" t="s">
        <v>97</v>
      </c>
      <c r="M23" s="127"/>
      <c r="N23" s="19"/>
    </row>
    <row r="24" spans="2:14" ht="10.5" customHeight="1">
      <c r="B24" s="189" t="s">
        <v>71</v>
      </c>
      <c r="C24" s="42" t="s">
        <v>21</v>
      </c>
      <c r="D24" s="43" t="s">
        <v>22</v>
      </c>
      <c r="E24" s="43"/>
      <c r="F24" s="44" t="s">
        <v>23</v>
      </c>
      <c r="G24" s="51"/>
      <c r="H24" s="45"/>
      <c r="I24" s="1"/>
      <c r="J24" s="2"/>
      <c r="K24" s="52"/>
      <c r="L24" s="52"/>
      <c r="M24" s="130"/>
      <c r="N24" s="19"/>
    </row>
    <row r="25" spans="2:14" ht="10.5" customHeight="1">
      <c r="B25" s="190"/>
      <c r="C25" s="47">
        <v>29791</v>
      </c>
      <c r="D25" s="48">
        <v>28786</v>
      </c>
      <c r="E25" s="53">
        <v>1005</v>
      </c>
      <c r="F25" s="54">
        <v>927</v>
      </c>
      <c r="G25" s="35">
        <v>192931</v>
      </c>
      <c r="H25" s="55">
        <v>9010</v>
      </c>
      <c r="I25" s="1"/>
      <c r="J25" s="56" t="s">
        <v>97</v>
      </c>
      <c r="K25" s="50" t="s">
        <v>97</v>
      </c>
      <c r="L25" s="50" t="s">
        <v>97</v>
      </c>
      <c r="M25" s="131"/>
      <c r="N25" s="19"/>
    </row>
    <row r="26" spans="2:14" ht="10.5" customHeight="1">
      <c r="B26" s="189" t="s">
        <v>72</v>
      </c>
      <c r="C26" s="42" t="s">
        <v>21</v>
      </c>
      <c r="D26" s="43" t="s">
        <v>22</v>
      </c>
      <c r="E26" s="43"/>
      <c r="F26" s="44" t="s">
        <v>23</v>
      </c>
      <c r="G26" s="51"/>
      <c r="H26" s="45"/>
      <c r="I26" s="4"/>
      <c r="J26" s="5"/>
      <c r="K26" s="57"/>
      <c r="L26" s="57"/>
      <c r="M26" s="129"/>
      <c r="N26" s="19"/>
    </row>
    <row r="27" spans="2:14" ht="10.5" customHeight="1">
      <c r="B27" s="190"/>
      <c r="C27" s="47">
        <v>493</v>
      </c>
      <c r="D27" s="48">
        <v>978</v>
      </c>
      <c r="E27" s="142">
        <v>-485</v>
      </c>
      <c r="F27" s="143">
        <v>-485</v>
      </c>
      <c r="G27" s="58">
        <v>7</v>
      </c>
      <c r="H27" s="59">
        <v>493</v>
      </c>
      <c r="I27" s="6"/>
      <c r="J27" s="56" t="s">
        <v>97</v>
      </c>
      <c r="K27" s="50" t="s">
        <v>97</v>
      </c>
      <c r="L27" s="50" t="s">
        <v>97</v>
      </c>
      <c r="M27" s="127"/>
      <c r="N27" s="19"/>
    </row>
    <row r="28" spans="2:14" ht="10.5" customHeight="1">
      <c r="B28" s="179" t="s">
        <v>66</v>
      </c>
      <c r="C28" s="42" t="s">
        <v>21</v>
      </c>
      <c r="D28" s="43" t="s">
        <v>22</v>
      </c>
      <c r="E28" s="144"/>
      <c r="F28" s="145" t="s">
        <v>23</v>
      </c>
      <c r="G28" s="60"/>
      <c r="H28" s="45"/>
      <c r="I28" s="1"/>
      <c r="J28" s="2"/>
      <c r="K28" s="46"/>
      <c r="L28" s="46"/>
      <c r="M28" s="129"/>
      <c r="N28" s="19"/>
    </row>
    <row r="29" spans="2:14" ht="10.5" customHeight="1">
      <c r="B29" s="186"/>
      <c r="C29" s="47">
        <v>53323</v>
      </c>
      <c r="D29" s="48">
        <v>56472</v>
      </c>
      <c r="E29" s="146">
        <f>SUM(C29)-D29</f>
        <v>-3149</v>
      </c>
      <c r="F29" s="147">
        <v>-3149</v>
      </c>
      <c r="G29" s="61">
        <v>0</v>
      </c>
      <c r="H29" s="35">
        <v>5942</v>
      </c>
      <c r="I29" s="187" t="s">
        <v>97</v>
      </c>
      <c r="J29" s="188"/>
      <c r="K29" s="50" t="s">
        <v>97</v>
      </c>
      <c r="L29" s="50" t="s">
        <v>97</v>
      </c>
      <c r="M29" s="127"/>
      <c r="N29" s="19"/>
    </row>
    <row r="30" spans="2:14" ht="10.5" customHeight="1">
      <c r="B30" s="179" t="s">
        <v>67</v>
      </c>
      <c r="C30" s="42" t="s">
        <v>21</v>
      </c>
      <c r="D30" s="43" t="s">
        <v>22</v>
      </c>
      <c r="E30" s="144"/>
      <c r="F30" s="145" t="s">
        <v>23</v>
      </c>
      <c r="G30" s="62"/>
      <c r="H30" s="45"/>
      <c r="I30" s="1"/>
      <c r="J30" s="2"/>
      <c r="K30" s="46"/>
      <c r="L30" s="46"/>
      <c r="M30" s="129"/>
      <c r="N30" s="19"/>
    </row>
    <row r="31" spans="2:14" ht="10.5" customHeight="1">
      <c r="B31" s="186"/>
      <c r="C31" s="47">
        <v>35852</v>
      </c>
      <c r="D31" s="48">
        <v>35931</v>
      </c>
      <c r="E31" s="142">
        <f>SUM(C31)-D31</f>
        <v>-79</v>
      </c>
      <c r="F31" s="147">
        <v>-79</v>
      </c>
      <c r="G31" s="61">
        <v>0</v>
      </c>
      <c r="H31" s="35">
        <v>2906</v>
      </c>
      <c r="I31" s="187" t="s">
        <v>97</v>
      </c>
      <c r="J31" s="188"/>
      <c r="K31" s="50" t="s">
        <v>97</v>
      </c>
      <c r="L31" s="50" t="s">
        <v>97</v>
      </c>
      <c r="M31" s="127"/>
      <c r="N31" s="19"/>
    </row>
    <row r="32" spans="2:14" ht="10.5" customHeight="1">
      <c r="B32" s="179" t="s">
        <v>68</v>
      </c>
      <c r="C32" s="42" t="s">
        <v>21</v>
      </c>
      <c r="D32" s="43" t="s">
        <v>22</v>
      </c>
      <c r="E32" s="43"/>
      <c r="F32" s="44" t="s">
        <v>23</v>
      </c>
      <c r="G32" s="60"/>
      <c r="H32" s="45"/>
      <c r="I32" s="1"/>
      <c r="J32" s="2"/>
      <c r="K32" s="46"/>
      <c r="L32" s="46"/>
      <c r="M32" s="129"/>
      <c r="N32" s="19"/>
    </row>
    <row r="33" spans="2:14" ht="10.5" customHeight="1">
      <c r="B33" s="186"/>
      <c r="C33" s="47">
        <v>25391</v>
      </c>
      <c r="D33" s="48">
        <v>24390</v>
      </c>
      <c r="E33" s="53">
        <f>SUM(C33)-D33</f>
        <v>1001</v>
      </c>
      <c r="F33" s="54">
        <v>982</v>
      </c>
      <c r="G33" s="61">
        <v>0</v>
      </c>
      <c r="H33" s="35">
        <v>3787</v>
      </c>
      <c r="I33" s="187" t="s">
        <v>97</v>
      </c>
      <c r="J33" s="188"/>
      <c r="K33" s="50" t="s">
        <v>97</v>
      </c>
      <c r="L33" s="50" t="s">
        <v>97</v>
      </c>
      <c r="M33" s="127"/>
      <c r="N33" s="19"/>
    </row>
    <row r="34" spans="2:14" ht="10.5" customHeight="1">
      <c r="B34" s="179" t="s">
        <v>69</v>
      </c>
      <c r="C34" s="42" t="s">
        <v>21</v>
      </c>
      <c r="D34" s="43" t="s">
        <v>22</v>
      </c>
      <c r="E34" s="43"/>
      <c r="F34" s="44" t="s">
        <v>23</v>
      </c>
      <c r="G34" s="60"/>
      <c r="H34" s="45"/>
      <c r="I34" s="1"/>
      <c r="J34" s="2"/>
      <c r="K34" s="46"/>
      <c r="L34" s="46"/>
      <c r="M34" s="129"/>
      <c r="N34" s="19"/>
    </row>
    <row r="35" spans="2:14" ht="10.5" customHeight="1">
      <c r="B35" s="186"/>
      <c r="C35" s="47">
        <v>1045</v>
      </c>
      <c r="D35" s="48">
        <v>1016</v>
      </c>
      <c r="E35" s="53">
        <v>293</v>
      </c>
      <c r="F35" s="54">
        <v>293</v>
      </c>
      <c r="G35" s="61">
        <v>0</v>
      </c>
      <c r="H35" s="63">
        <v>0</v>
      </c>
      <c r="I35" s="187" t="s">
        <v>97</v>
      </c>
      <c r="J35" s="188"/>
      <c r="K35" s="50" t="s">
        <v>97</v>
      </c>
      <c r="L35" s="50" t="s">
        <v>97</v>
      </c>
      <c r="M35" s="127"/>
      <c r="N35" s="19"/>
    </row>
    <row r="36" spans="2:14" ht="10.5" customHeight="1">
      <c r="B36" s="179" t="s">
        <v>70</v>
      </c>
      <c r="C36" s="42" t="s">
        <v>21</v>
      </c>
      <c r="D36" s="43" t="s">
        <v>22</v>
      </c>
      <c r="E36" s="43"/>
      <c r="F36" s="44" t="s">
        <v>23</v>
      </c>
      <c r="G36" s="60"/>
      <c r="H36" s="45"/>
      <c r="I36" s="1"/>
      <c r="J36" s="2"/>
      <c r="K36" s="46"/>
      <c r="L36" s="46"/>
      <c r="M36" s="129"/>
      <c r="N36" s="19"/>
    </row>
    <row r="37" spans="2:14" ht="10.5" customHeight="1">
      <c r="B37" s="180"/>
      <c r="C37" s="64">
        <v>102</v>
      </c>
      <c r="D37" s="65">
        <v>24</v>
      </c>
      <c r="E37" s="66">
        <f>SUM(C37)-D37</f>
        <v>78</v>
      </c>
      <c r="F37" s="67">
        <v>78</v>
      </c>
      <c r="G37" s="68">
        <v>0</v>
      </c>
      <c r="H37" s="69">
        <v>11</v>
      </c>
      <c r="I37" s="181" t="s">
        <v>97</v>
      </c>
      <c r="J37" s="182"/>
      <c r="K37" s="70" t="s">
        <v>97</v>
      </c>
      <c r="L37" s="71" t="s">
        <v>97</v>
      </c>
      <c r="M37" s="132"/>
      <c r="N37" s="19"/>
    </row>
    <row r="38" spans="2:14" ht="13.5" customHeight="1">
      <c r="B38" s="72" t="s">
        <v>24</v>
      </c>
      <c r="C38" s="73"/>
      <c r="D38" s="73"/>
      <c r="E38" s="73"/>
      <c r="F38" s="73"/>
      <c r="G38" s="73"/>
      <c r="H38" s="73"/>
      <c r="I38" s="1"/>
      <c r="J38" s="1"/>
      <c r="K38" s="74"/>
      <c r="L38" s="19"/>
      <c r="M38" s="19"/>
      <c r="N38" s="19"/>
    </row>
    <row r="39" spans="2:14" ht="13.5" customHeight="1">
      <c r="B39" s="72" t="s">
        <v>25</v>
      </c>
      <c r="C39" s="73"/>
      <c r="D39" s="73"/>
      <c r="E39" s="73"/>
      <c r="F39" s="73"/>
      <c r="G39" s="73"/>
      <c r="H39" s="73"/>
      <c r="I39" s="1"/>
      <c r="J39" s="1"/>
      <c r="K39" s="74"/>
      <c r="L39" s="19"/>
      <c r="M39" s="19"/>
      <c r="N39" s="19"/>
    </row>
    <row r="40" spans="2:14" ht="13.5" customHeight="1">
      <c r="B40" s="72" t="s">
        <v>26</v>
      </c>
      <c r="C40" s="73"/>
      <c r="D40" s="73"/>
      <c r="E40" s="73"/>
      <c r="F40" s="73"/>
      <c r="G40" s="73"/>
      <c r="H40" s="73"/>
      <c r="I40" s="1"/>
      <c r="J40" s="1"/>
      <c r="K40" s="74"/>
      <c r="L40" s="19"/>
      <c r="M40" s="19"/>
      <c r="N40" s="19"/>
    </row>
    <row r="41" spans="2:14" ht="22.5" customHeight="1">
      <c r="B41" s="17"/>
      <c r="C41" s="17"/>
      <c r="D41" s="17"/>
      <c r="E41" s="17"/>
      <c r="F41" s="17"/>
      <c r="G41" s="17"/>
      <c r="H41" s="17"/>
      <c r="I41" s="19"/>
      <c r="J41" s="19"/>
      <c r="K41" s="19"/>
      <c r="L41" s="19"/>
      <c r="M41" s="19"/>
      <c r="N41" s="19"/>
    </row>
    <row r="42" spans="2:14" ht="18.75">
      <c r="B42" s="18" t="s">
        <v>27</v>
      </c>
      <c r="J42" s="19"/>
      <c r="K42" s="19"/>
      <c r="L42" s="19"/>
      <c r="M42" s="34" t="s">
        <v>48</v>
      </c>
      <c r="N42" s="19"/>
    </row>
    <row r="43" spans="2:14" ht="7.5" customHeight="1">
      <c r="B43" s="20"/>
      <c r="I43" s="19"/>
      <c r="J43" s="19"/>
      <c r="K43" s="19"/>
      <c r="L43" s="19"/>
      <c r="M43" s="19"/>
      <c r="N43" s="19"/>
    </row>
    <row r="44" spans="2:14" s="22" customFormat="1" ht="29.25" customHeight="1" thickBot="1">
      <c r="B44" s="153"/>
      <c r="C44" s="154" t="s">
        <v>28</v>
      </c>
      <c r="D44" s="152" t="s">
        <v>29</v>
      </c>
      <c r="E44" s="155" t="s">
        <v>49</v>
      </c>
      <c r="F44" s="152" t="s">
        <v>44</v>
      </c>
      <c r="G44" s="152" t="s">
        <v>45</v>
      </c>
      <c r="H44" s="152" t="s">
        <v>53</v>
      </c>
      <c r="I44" s="183" t="s">
        <v>50</v>
      </c>
      <c r="J44" s="184"/>
      <c r="K44" s="156" t="s">
        <v>51</v>
      </c>
      <c r="L44" s="156" t="s">
        <v>52</v>
      </c>
      <c r="M44" s="158" t="s">
        <v>13</v>
      </c>
      <c r="N44" s="19"/>
    </row>
    <row r="45" spans="2:14" ht="21" customHeight="1" thickTop="1">
      <c r="B45" s="75" t="s">
        <v>87</v>
      </c>
      <c r="C45" s="24">
        <v>27</v>
      </c>
      <c r="D45" s="25">
        <v>21</v>
      </c>
      <c r="E45" s="25">
        <v>6</v>
      </c>
      <c r="F45" s="35">
        <v>6</v>
      </c>
      <c r="G45" s="76">
        <v>0</v>
      </c>
      <c r="H45" s="77">
        <v>61.6</v>
      </c>
      <c r="I45" s="185" t="s">
        <v>97</v>
      </c>
      <c r="J45" s="185"/>
      <c r="K45" s="50" t="s">
        <v>97</v>
      </c>
      <c r="L45" s="50" t="s">
        <v>97</v>
      </c>
      <c r="M45" s="133"/>
      <c r="N45" s="19"/>
    </row>
    <row r="46" spans="2:14" ht="21" customHeight="1">
      <c r="B46" s="75" t="s">
        <v>88</v>
      </c>
      <c r="C46" s="24">
        <v>197</v>
      </c>
      <c r="D46" s="25">
        <v>193</v>
      </c>
      <c r="E46" s="25">
        <v>4</v>
      </c>
      <c r="F46" s="78">
        <v>4</v>
      </c>
      <c r="G46" s="26">
        <v>0</v>
      </c>
      <c r="H46" s="79">
        <v>9.6</v>
      </c>
      <c r="I46" s="178" t="s">
        <v>97</v>
      </c>
      <c r="J46" s="178"/>
      <c r="K46" s="80" t="s">
        <v>97</v>
      </c>
      <c r="L46" s="80" t="s">
        <v>97</v>
      </c>
      <c r="M46" s="134"/>
      <c r="N46" s="41"/>
    </row>
    <row r="47" spans="2:14" ht="21" customHeight="1">
      <c r="B47" s="75" t="s">
        <v>89</v>
      </c>
      <c r="C47" s="81">
        <v>106</v>
      </c>
      <c r="D47" s="10">
        <v>99</v>
      </c>
      <c r="E47" s="10">
        <v>7</v>
      </c>
      <c r="F47" s="10">
        <v>7</v>
      </c>
      <c r="G47" s="82">
        <v>0</v>
      </c>
      <c r="H47" s="83">
        <v>9.5635</v>
      </c>
      <c r="I47" s="178" t="s">
        <v>97</v>
      </c>
      <c r="J47" s="178"/>
      <c r="K47" s="80" t="s">
        <v>97</v>
      </c>
      <c r="L47" s="80" t="s">
        <v>97</v>
      </c>
      <c r="M47" s="134"/>
      <c r="N47" s="41"/>
    </row>
    <row r="48" spans="2:14" ht="21" customHeight="1">
      <c r="B48" s="75" t="s">
        <v>90</v>
      </c>
      <c r="C48" s="81">
        <v>44</v>
      </c>
      <c r="D48" s="10">
        <v>42</v>
      </c>
      <c r="E48" s="10">
        <v>2</v>
      </c>
      <c r="F48" s="10">
        <v>2</v>
      </c>
      <c r="G48" s="26">
        <v>0</v>
      </c>
      <c r="H48" s="83">
        <v>39.5</v>
      </c>
      <c r="I48" s="178" t="s">
        <v>97</v>
      </c>
      <c r="J48" s="178"/>
      <c r="K48" s="80" t="s">
        <v>97</v>
      </c>
      <c r="L48" s="80" t="s">
        <v>97</v>
      </c>
      <c r="M48" s="134"/>
      <c r="N48" s="19"/>
    </row>
    <row r="49" spans="2:14" ht="21" customHeight="1">
      <c r="B49" s="84" t="s">
        <v>91</v>
      </c>
      <c r="C49" s="81">
        <v>3084</v>
      </c>
      <c r="D49" s="10">
        <v>2929</v>
      </c>
      <c r="E49" s="10">
        <v>155</v>
      </c>
      <c r="F49" s="82">
        <v>0</v>
      </c>
      <c r="G49" s="82">
        <v>0</v>
      </c>
      <c r="H49" s="83">
        <v>0.3</v>
      </c>
      <c r="I49" s="178" t="s">
        <v>97</v>
      </c>
      <c r="J49" s="178"/>
      <c r="K49" s="80" t="s">
        <v>97</v>
      </c>
      <c r="L49" s="80" t="s">
        <v>97</v>
      </c>
      <c r="M49" s="134"/>
      <c r="N49" s="41"/>
    </row>
    <row r="50" spans="2:14" ht="21" customHeight="1">
      <c r="B50" s="85" t="s">
        <v>92</v>
      </c>
      <c r="C50" s="81">
        <v>3496</v>
      </c>
      <c r="D50" s="10">
        <v>3329</v>
      </c>
      <c r="E50" s="10">
        <v>167</v>
      </c>
      <c r="F50" s="10">
        <v>167</v>
      </c>
      <c r="G50" s="82">
        <v>0</v>
      </c>
      <c r="H50" s="83">
        <v>54.5</v>
      </c>
      <c r="I50" s="178" t="s">
        <v>97</v>
      </c>
      <c r="J50" s="178"/>
      <c r="K50" s="80" t="s">
        <v>97</v>
      </c>
      <c r="L50" s="80" t="s">
        <v>97</v>
      </c>
      <c r="M50" s="134"/>
      <c r="N50" s="19"/>
    </row>
    <row r="51" spans="2:14" ht="21" customHeight="1">
      <c r="B51" s="75" t="s">
        <v>93</v>
      </c>
      <c r="C51" s="81">
        <v>4829</v>
      </c>
      <c r="D51" s="10">
        <v>4684</v>
      </c>
      <c r="E51" s="10">
        <v>145</v>
      </c>
      <c r="F51" s="10">
        <v>145</v>
      </c>
      <c r="G51" s="10">
        <v>3270</v>
      </c>
      <c r="H51" s="83">
        <v>79.5</v>
      </c>
      <c r="I51" s="178" t="s">
        <v>97</v>
      </c>
      <c r="J51" s="178"/>
      <c r="K51" s="80" t="s">
        <v>97</v>
      </c>
      <c r="L51" s="80" t="s">
        <v>97</v>
      </c>
      <c r="M51" s="134"/>
      <c r="N51" s="41"/>
    </row>
    <row r="52" spans="2:14" ht="21" customHeight="1">
      <c r="B52" s="75" t="s">
        <v>94</v>
      </c>
      <c r="C52" s="81">
        <v>1197</v>
      </c>
      <c r="D52" s="10">
        <v>1090</v>
      </c>
      <c r="E52" s="10">
        <v>107</v>
      </c>
      <c r="F52" s="10">
        <v>107</v>
      </c>
      <c r="G52" s="10">
        <v>999</v>
      </c>
      <c r="H52" s="83">
        <v>71.7</v>
      </c>
      <c r="I52" s="178" t="s">
        <v>97</v>
      </c>
      <c r="J52" s="178"/>
      <c r="K52" s="80" t="s">
        <v>97</v>
      </c>
      <c r="L52" s="80" t="s">
        <v>97</v>
      </c>
      <c r="M52" s="134"/>
      <c r="N52" s="41"/>
    </row>
    <row r="53" spans="2:14" ht="21" customHeight="1">
      <c r="B53" s="86" t="s">
        <v>95</v>
      </c>
      <c r="C53" s="81">
        <v>57214</v>
      </c>
      <c r="D53" s="35">
        <v>56447</v>
      </c>
      <c r="E53" s="35">
        <v>767</v>
      </c>
      <c r="F53" s="35">
        <v>767</v>
      </c>
      <c r="G53" s="76">
        <v>0</v>
      </c>
      <c r="H53" s="87">
        <v>0</v>
      </c>
      <c r="I53" s="178" t="s">
        <v>97</v>
      </c>
      <c r="J53" s="178"/>
      <c r="K53" s="80" t="s">
        <v>97</v>
      </c>
      <c r="L53" s="80" t="s">
        <v>97</v>
      </c>
      <c r="M53" s="134"/>
      <c r="N53" s="19"/>
    </row>
    <row r="54" spans="2:14" ht="21" customHeight="1">
      <c r="B54" s="88" t="s">
        <v>98</v>
      </c>
      <c r="C54" s="89">
        <v>154</v>
      </c>
      <c r="D54" s="90">
        <v>141</v>
      </c>
      <c r="E54" s="90">
        <v>13</v>
      </c>
      <c r="F54" s="91">
        <v>13</v>
      </c>
      <c r="G54" s="92">
        <v>0</v>
      </c>
      <c r="H54" s="93">
        <v>5.2</v>
      </c>
      <c r="I54" s="171" t="s">
        <v>97</v>
      </c>
      <c r="J54" s="171"/>
      <c r="K54" s="94" t="s">
        <v>97</v>
      </c>
      <c r="L54" s="94" t="s">
        <v>97</v>
      </c>
      <c r="M54" s="135"/>
      <c r="N54" s="41"/>
    </row>
    <row r="55" spans="2:14" ht="37.5" customHeight="1">
      <c r="B55" s="17"/>
      <c r="C55" s="17"/>
      <c r="D55" s="17"/>
      <c r="E55" s="17"/>
      <c r="F55" s="95"/>
      <c r="G55" s="17"/>
      <c r="H55" s="17"/>
      <c r="I55" s="19"/>
      <c r="J55" s="19"/>
      <c r="K55" s="19"/>
      <c r="L55" s="19"/>
      <c r="M55" s="19"/>
      <c r="N55" s="19"/>
    </row>
    <row r="56" spans="2:14" ht="18.75">
      <c r="B56" s="18" t="s">
        <v>30</v>
      </c>
      <c r="J56" s="19"/>
      <c r="K56" s="34" t="s">
        <v>46</v>
      </c>
      <c r="L56" s="19"/>
      <c r="M56" s="19"/>
      <c r="N56" s="19"/>
    </row>
    <row r="57" spans="2:14" ht="7.5" customHeight="1">
      <c r="B57" s="20"/>
      <c r="J57" s="19"/>
      <c r="K57" s="19"/>
      <c r="L57" s="19"/>
      <c r="M57" s="19"/>
      <c r="N57" s="19"/>
    </row>
    <row r="58" spans="2:14" s="22" customFormat="1" ht="48.75" customHeight="1" thickBot="1">
      <c r="B58" s="153"/>
      <c r="C58" s="154" t="s">
        <v>31</v>
      </c>
      <c r="D58" s="152" t="s">
        <v>32</v>
      </c>
      <c r="E58" s="152" t="s">
        <v>33</v>
      </c>
      <c r="F58" s="152" t="s">
        <v>34</v>
      </c>
      <c r="G58" s="152" t="s">
        <v>35</v>
      </c>
      <c r="H58" s="151" t="s">
        <v>36</v>
      </c>
      <c r="I58" s="172" t="s">
        <v>37</v>
      </c>
      <c r="J58" s="173"/>
      <c r="K58" s="159" t="s">
        <v>13</v>
      </c>
      <c r="L58" s="21"/>
      <c r="M58" s="19"/>
      <c r="N58" s="19"/>
    </row>
    <row r="59" spans="2:14" ht="21" customHeight="1" thickTop="1">
      <c r="B59" s="9" t="s">
        <v>83</v>
      </c>
      <c r="C59" s="148">
        <v>-9</v>
      </c>
      <c r="D59" s="96">
        <v>260</v>
      </c>
      <c r="E59" s="96">
        <v>5</v>
      </c>
      <c r="F59" s="97">
        <v>0</v>
      </c>
      <c r="G59" s="98">
        <v>0</v>
      </c>
      <c r="H59" s="99">
        <v>16171</v>
      </c>
      <c r="I59" s="174">
        <v>0</v>
      </c>
      <c r="J59" s="175"/>
      <c r="K59" s="3"/>
      <c r="L59" s="21"/>
      <c r="M59" s="19"/>
      <c r="N59" s="19"/>
    </row>
    <row r="60" spans="2:14" ht="21" customHeight="1">
      <c r="B60" s="9" t="s">
        <v>73</v>
      </c>
      <c r="C60" s="101">
        <v>10</v>
      </c>
      <c r="D60" s="102">
        <v>108</v>
      </c>
      <c r="E60" s="102">
        <v>1</v>
      </c>
      <c r="F60" s="103">
        <v>0</v>
      </c>
      <c r="G60" s="104">
        <v>0</v>
      </c>
      <c r="H60" s="105">
        <v>0</v>
      </c>
      <c r="I60" s="176">
        <v>0</v>
      </c>
      <c r="J60" s="177"/>
      <c r="K60" s="106" t="s">
        <v>84</v>
      </c>
      <c r="L60" s="21"/>
      <c r="M60" s="19"/>
      <c r="N60" s="19"/>
    </row>
    <row r="61" spans="2:14" ht="21" customHeight="1">
      <c r="B61" s="7" t="s">
        <v>74</v>
      </c>
      <c r="C61" s="141">
        <v>-87</v>
      </c>
      <c r="D61" s="107">
        <v>12501</v>
      </c>
      <c r="E61" s="107">
        <v>27</v>
      </c>
      <c r="F61" s="108">
        <v>0</v>
      </c>
      <c r="G61" s="108">
        <v>0</v>
      </c>
      <c r="H61" s="109">
        <v>0</v>
      </c>
      <c r="I61" s="167">
        <v>0</v>
      </c>
      <c r="J61" s="168"/>
      <c r="K61" s="106" t="s">
        <v>85</v>
      </c>
      <c r="L61" s="21"/>
      <c r="M61" s="19"/>
      <c r="N61" s="19"/>
    </row>
    <row r="62" spans="2:14" ht="21" customHeight="1">
      <c r="B62" s="7" t="s">
        <v>75</v>
      </c>
      <c r="C62" s="141">
        <v>-1</v>
      </c>
      <c r="D62" s="107">
        <v>124</v>
      </c>
      <c r="E62" s="107">
        <v>30</v>
      </c>
      <c r="F62" s="110">
        <v>133</v>
      </c>
      <c r="G62" s="108">
        <v>0</v>
      </c>
      <c r="H62" s="109">
        <v>0</v>
      </c>
      <c r="I62" s="167">
        <v>0</v>
      </c>
      <c r="J62" s="168"/>
      <c r="K62" s="106" t="s">
        <v>85</v>
      </c>
      <c r="L62" s="21"/>
      <c r="M62" s="19"/>
      <c r="N62" s="19"/>
    </row>
    <row r="63" spans="2:14" ht="21" customHeight="1">
      <c r="B63" s="7" t="s">
        <v>76</v>
      </c>
      <c r="C63" s="111">
        <v>5</v>
      </c>
      <c r="D63" s="99">
        <v>134</v>
      </c>
      <c r="E63" s="99">
        <v>100</v>
      </c>
      <c r="F63" s="112">
        <v>29</v>
      </c>
      <c r="G63" s="98">
        <v>0</v>
      </c>
      <c r="H63" s="109">
        <v>0</v>
      </c>
      <c r="I63" s="167">
        <v>0</v>
      </c>
      <c r="J63" s="168"/>
      <c r="K63" s="106" t="s">
        <v>85</v>
      </c>
      <c r="L63" s="21"/>
      <c r="M63" s="19"/>
      <c r="N63" s="19"/>
    </row>
    <row r="64" spans="2:14" ht="21" customHeight="1">
      <c r="B64" s="7" t="s">
        <v>77</v>
      </c>
      <c r="C64" s="141">
        <v>-4</v>
      </c>
      <c r="D64" s="99">
        <v>183</v>
      </c>
      <c r="E64" s="99">
        <v>30</v>
      </c>
      <c r="F64" s="112">
        <v>44</v>
      </c>
      <c r="G64" s="98">
        <v>0</v>
      </c>
      <c r="H64" s="109">
        <v>0</v>
      </c>
      <c r="I64" s="167">
        <v>0</v>
      </c>
      <c r="J64" s="168"/>
      <c r="K64" s="106" t="s">
        <v>85</v>
      </c>
      <c r="L64" s="21"/>
      <c r="M64" s="19"/>
      <c r="N64" s="19"/>
    </row>
    <row r="65" spans="2:14" ht="21" customHeight="1">
      <c r="B65" s="7" t="s">
        <v>78</v>
      </c>
      <c r="C65" s="113">
        <v>152</v>
      </c>
      <c r="D65" s="149">
        <v>-1210</v>
      </c>
      <c r="E65" s="114">
        <v>5</v>
      </c>
      <c r="F65" s="115">
        <v>13</v>
      </c>
      <c r="G65" s="114">
        <v>1360</v>
      </c>
      <c r="H65" s="109">
        <v>0</v>
      </c>
      <c r="I65" s="167">
        <v>0</v>
      </c>
      <c r="J65" s="168"/>
      <c r="K65" s="106" t="s">
        <v>85</v>
      </c>
      <c r="L65" s="21"/>
      <c r="M65" s="19"/>
      <c r="N65" s="19"/>
    </row>
    <row r="66" spans="2:14" ht="21" customHeight="1">
      <c r="B66" s="7" t="s">
        <v>79</v>
      </c>
      <c r="C66" s="116">
        <v>13</v>
      </c>
      <c r="D66" s="114">
        <v>43</v>
      </c>
      <c r="E66" s="117">
        <v>3</v>
      </c>
      <c r="F66" s="118">
        <v>46</v>
      </c>
      <c r="G66" s="100">
        <v>0</v>
      </c>
      <c r="H66" s="109">
        <v>0</v>
      </c>
      <c r="I66" s="167">
        <v>0</v>
      </c>
      <c r="J66" s="168"/>
      <c r="K66" s="106" t="s">
        <v>85</v>
      </c>
      <c r="L66" s="21"/>
      <c r="M66" s="19"/>
      <c r="N66" s="19"/>
    </row>
    <row r="67" spans="2:14" ht="21" customHeight="1">
      <c r="B67" s="7" t="s">
        <v>80</v>
      </c>
      <c r="C67" s="141">
        <v>-38</v>
      </c>
      <c r="D67" s="107">
        <v>148</v>
      </c>
      <c r="E67" s="107">
        <v>100</v>
      </c>
      <c r="F67" s="110">
        <v>2</v>
      </c>
      <c r="G67" s="108">
        <v>0</v>
      </c>
      <c r="H67" s="109">
        <v>0</v>
      </c>
      <c r="I67" s="167">
        <v>0</v>
      </c>
      <c r="J67" s="168"/>
      <c r="K67" s="106" t="s">
        <v>85</v>
      </c>
      <c r="L67" s="21"/>
      <c r="M67" s="19"/>
      <c r="N67" s="19"/>
    </row>
    <row r="68" spans="2:14" ht="21" customHeight="1">
      <c r="B68" s="7" t="s">
        <v>81</v>
      </c>
      <c r="C68" s="111">
        <v>24</v>
      </c>
      <c r="D68" s="99">
        <v>338</v>
      </c>
      <c r="E68" s="99">
        <v>255</v>
      </c>
      <c r="F68" s="98">
        <v>0</v>
      </c>
      <c r="G68" s="98">
        <v>0</v>
      </c>
      <c r="H68" s="109">
        <v>0</v>
      </c>
      <c r="I68" s="169">
        <v>3612</v>
      </c>
      <c r="J68" s="170"/>
      <c r="K68" s="106" t="s">
        <v>86</v>
      </c>
      <c r="L68" s="21"/>
      <c r="M68" s="19"/>
      <c r="N68" s="19"/>
    </row>
    <row r="69" spans="2:14" ht="21" customHeight="1">
      <c r="B69" s="8" t="s">
        <v>82</v>
      </c>
      <c r="C69" s="119">
        <v>0</v>
      </c>
      <c r="D69" s="120">
        <v>12</v>
      </c>
      <c r="E69" s="120">
        <v>10</v>
      </c>
      <c r="F69" s="121">
        <v>0</v>
      </c>
      <c r="G69" s="121">
        <v>0</v>
      </c>
      <c r="H69" s="122">
        <v>0</v>
      </c>
      <c r="I69" s="164">
        <v>0</v>
      </c>
      <c r="J69" s="165"/>
      <c r="K69" s="123" t="s">
        <v>86</v>
      </c>
      <c r="L69" s="21"/>
      <c r="M69" s="19"/>
      <c r="N69" s="19"/>
    </row>
    <row r="70" spans="2:14" ht="21" customHeight="1">
      <c r="B70" s="124" t="s">
        <v>99</v>
      </c>
      <c r="J70" s="19"/>
      <c r="K70" s="19"/>
      <c r="L70" s="19"/>
      <c r="M70" s="19"/>
      <c r="N70" s="19"/>
    </row>
    <row r="71" ht="26.25" customHeight="1"/>
    <row r="72" spans="2:14" ht="18.75">
      <c r="B72" s="125" t="s">
        <v>38</v>
      </c>
      <c r="J72" s="19"/>
      <c r="K72" s="19"/>
      <c r="L72" s="19"/>
      <c r="M72" s="19"/>
      <c r="N72" s="19"/>
    </row>
    <row r="73" ht="7.5" customHeight="1"/>
    <row r="74" spans="2:9" ht="37.5" customHeight="1">
      <c r="B74" s="162" t="s">
        <v>39</v>
      </c>
      <c r="C74" s="162"/>
      <c r="D74" s="166">
        <v>0.79</v>
      </c>
      <c r="E74" s="166"/>
      <c r="F74" s="162" t="s">
        <v>40</v>
      </c>
      <c r="G74" s="162"/>
      <c r="H74" s="163">
        <v>0.009</v>
      </c>
      <c r="I74" s="163"/>
    </row>
    <row r="75" spans="2:9" ht="37.5" customHeight="1">
      <c r="B75" s="162" t="s">
        <v>41</v>
      </c>
      <c r="C75" s="162"/>
      <c r="D75" s="163">
        <v>0.145</v>
      </c>
      <c r="E75" s="163"/>
      <c r="F75" s="162" t="s">
        <v>42</v>
      </c>
      <c r="G75" s="162"/>
      <c r="H75" s="163">
        <v>0.949</v>
      </c>
      <c r="I75" s="163"/>
    </row>
    <row r="76" spans="2:14" ht="21" customHeight="1">
      <c r="B76" s="124" t="s">
        <v>43</v>
      </c>
      <c r="J76" s="19"/>
      <c r="K76" s="19"/>
      <c r="L76" s="19"/>
      <c r="M76" s="19"/>
      <c r="N76" s="19"/>
    </row>
  </sheetData>
  <mergeCells count="58">
    <mergeCell ref="C1:J1"/>
    <mergeCell ref="I3:J3"/>
    <mergeCell ref="I4:J4"/>
    <mergeCell ref="I8:J8"/>
    <mergeCell ref="I9:J9"/>
    <mergeCell ref="I10:J10"/>
    <mergeCell ref="I11:J11"/>
    <mergeCell ref="I12:J12"/>
    <mergeCell ref="I14:J14"/>
    <mergeCell ref="I15:J15"/>
    <mergeCell ref="I19:J19"/>
    <mergeCell ref="I20:J20"/>
    <mergeCell ref="I21:J21"/>
    <mergeCell ref="B22:B23"/>
    <mergeCell ref="I23:J23"/>
    <mergeCell ref="B24:B25"/>
    <mergeCell ref="B26:B27"/>
    <mergeCell ref="B28:B29"/>
    <mergeCell ref="I29:J29"/>
    <mergeCell ref="B30:B31"/>
    <mergeCell ref="I31:J31"/>
    <mergeCell ref="B32:B33"/>
    <mergeCell ref="I33:J33"/>
    <mergeCell ref="B34:B35"/>
    <mergeCell ref="I35:J35"/>
    <mergeCell ref="B36:B37"/>
    <mergeCell ref="I37:J37"/>
    <mergeCell ref="I44:J44"/>
    <mergeCell ref="I45:J45"/>
    <mergeCell ref="I46:J46"/>
    <mergeCell ref="I47:J47"/>
    <mergeCell ref="I48:J48"/>
    <mergeCell ref="I49:J49"/>
    <mergeCell ref="I50:J50"/>
    <mergeCell ref="I51:J51"/>
    <mergeCell ref="I52:J52"/>
    <mergeCell ref="I53:J53"/>
    <mergeCell ref="I54:J54"/>
    <mergeCell ref="I58:J58"/>
    <mergeCell ref="I59:J59"/>
    <mergeCell ref="I60:J60"/>
    <mergeCell ref="I61:J61"/>
    <mergeCell ref="I62:J62"/>
    <mergeCell ref="I63:J63"/>
    <mergeCell ref="I64:J64"/>
    <mergeCell ref="I65:J65"/>
    <mergeCell ref="I66:J66"/>
    <mergeCell ref="I67:J67"/>
    <mergeCell ref="I68:J68"/>
    <mergeCell ref="I69:J69"/>
    <mergeCell ref="B74:C74"/>
    <mergeCell ref="D74:E74"/>
    <mergeCell ref="F74:G74"/>
    <mergeCell ref="H74:I74"/>
    <mergeCell ref="B75:C75"/>
    <mergeCell ref="D75:E75"/>
    <mergeCell ref="F75:G75"/>
    <mergeCell ref="H75:I75"/>
  </mergeCells>
  <printOptions horizontalCentered="1" verticalCentered="1"/>
  <pageMargins left="0.4330708661417323" right="0.2362204724409449" top="0.5905511811023623" bottom="0.35433070866141736" header="0.5118110236220472" footer="0.5118110236220472"/>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2009-01-28T01:39:05Z</cp:lastPrinted>
  <dcterms:created xsi:type="dcterms:W3CDTF">2008-02-15T06:55:04Z</dcterms:created>
  <dcterms:modified xsi:type="dcterms:W3CDTF">2009-01-28T01:39:06Z</dcterms:modified>
  <cp:category/>
  <cp:version/>
  <cp:contentType/>
  <cp:contentStatus/>
</cp:coreProperties>
</file>