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81" yWindow="405" windowWidth="15480" windowHeight="10950" activeTab="0"/>
  </bookViews>
  <sheets>
    <sheet name="和泉市" sheetId="1" r:id="rId1"/>
  </sheets>
  <definedNames/>
  <calcPr fullCalcOnLoad="1"/>
</workbook>
</file>

<file path=xl/sharedStrings.xml><?xml version="1.0" encoding="utf-8"?>
<sst xmlns="http://schemas.openxmlformats.org/spreadsheetml/2006/main" count="168" uniqueCount="104">
  <si>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</si>
  <si>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</si>
  <si>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</si>
  <si>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</si>
  <si>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</si>
  <si>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</si>
  <si>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</si>
  <si>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</si>
  <si>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</si>
  <si>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</si>
  <si>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</si>
  <si>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</si>
  <si>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</si>
  <si>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</si>
  <si>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</si>
  <si>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</si>
  <si>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</si>
  <si>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</si>
  <si>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</si>
  <si>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</si>
  <si>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</si>
  <si>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</si>
  <si>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</si>
  <si>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</si>
  <si>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</si>
  <si>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</si>
  <si>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</si>
  <si>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</si>
  <si>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</si>
  <si>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</si>
  <si>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</si>
  <si>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</si>
  <si>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</si>
  <si>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</si>
  <si>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</si>
  <si>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</si>
  <si>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</si>
  <si>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</si>
  <si>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</si>
  <si>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</si>
  <si>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</si>
  <si>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</si>
  <si>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</si>
  <si>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</si>
  <si>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</si>
  <si>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</si>
  <si>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</si>
  <si>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</si>
  <si>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</si>
  <si>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和泉市</t>
  </si>
  <si>
    <t>和泉市土地開発公社</t>
  </si>
  <si>
    <t>-</t>
  </si>
  <si>
    <t>-</t>
  </si>
  <si>
    <t>病院事業会計</t>
  </si>
  <si>
    <t>－</t>
  </si>
  <si>
    <t>基金から　　　　　　　　200百万円繰入</t>
  </si>
  <si>
    <t>－</t>
  </si>
  <si>
    <t>－</t>
  </si>
  <si>
    <t>－</t>
  </si>
  <si>
    <t>－</t>
  </si>
  <si>
    <t>－</t>
  </si>
  <si>
    <t>－</t>
  </si>
  <si>
    <t>－</t>
  </si>
  <si>
    <t>水道事業会計</t>
  </si>
  <si>
    <t>泉北水道企業団</t>
  </si>
  <si>
    <t>泉大津市和泉市墓地組合</t>
  </si>
  <si>
    <t>－</t>
  </si>
  <si>
    <t>－</t>
  </si>
  <si>
    <t>（総収益）</t>
  </si>
  <si>
    <t>（総費用）</t>
  </si>
  <si>
    <t>（純損益）</t>
  </si>
  <si>
    <t>法適用企業</t>
  </si>
  <si>
    <t>財団法人</t>
  </si>
  <si>
    <t>株式会社</t>
  </si>
  <si>
    <t>基金から２００百万円繰入、財産区から１８百万円繰入</t>
  </si>
  <si>
    <t>泉北環境整備施設組合（公共下水道事業特別会計）</t>
  </si>
  <si>
    <t>泉北環境整備施設組合（廃棄物発電事業特別会計）</t>
  </si>
  <si>
    <t>和泉市産業・観光振興会</t>
  </si>
  <si>
    <t>和泉市文化　振興財団</t>
  </si>
  <si>
    <t>和泉市公共施設管理公社</t>
  </si>
  <si>
    <t>和泉市公園緑化協会</t>
  </si>
  <si>
    <t>和泉市住宅センター</t>
  </si>
  <si>
    <t>和泉市福祉公社</t>
  </si>
  <si>
    <t>和泉市公共サービス公社</t>
  </si>
  <si>
    <t>公共用地先行取得　　　事業特別会計</t>
  </si>
  <si>
    <t>市街地再開発事業　　　特別会計</t>
  </si>
  <si>
    <t>　（注）　１．端数処理の関係で、総収益・総費用と純損益（歳入・歳出と形式収支）が一致しないことがある。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</si>
  <si>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</si>
  <si>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</si>
  <si>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</si>
  <si>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他会計からの　　繰入金</t>
  </si>
  <si>
    <t>和泉診療所事業　　　　　特別会計</t>
  </si>
  <si>
    <t>下水道事業　　　　　　特別会計</t>
  </si>
  <si>
    <t>市街地再開発事業　　特別会計</t>
  </si>
  <si>
    <t>国民健康保健事業　　特別会計</t>
  </si>
  <si>
    <t>老人保健事業　　　　　特別会計</t>
  </si>
  <si>
    <t>介護保険事業　　　　　　特別会計</t>
  </si>
  <si>
    <t>南大阪湾岸北部流域　　　　下水道組合</t>
  </si>
  <si>
    <t>泉北環境整備施設組合　　　　（一般会計）</t>
  </si>
  <si>
    <t>大阪府後期高齢者医療　　　　広域連合</t>
  </si>
  <si>
    <t>　（注）　損益計算書を作成していない民法法人は「経常損益」の欄には当期正味財産増減額（新公益法人会計基準に移行している民法法人に</t>
  </si>
  <si>
    <t>　　　　　ついては当期経常増減額）を記入している。</t>
  </si>
  <si>
    <t>他会計からの　　　繰入金</t>
  </si>
  <si>
    <t>当該団体の　　　　　　負担金割合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</si>
</sst>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"/>
    <numFmt numFmtId="178" formatCode="0.000"/>
    <numFmt numFmtId="179" formatCode="0.0000"/>
    <numFmt numFmtId="180" formatCode="0_);[Red]\(0\)"/>
    <numFmt numFmtId="181" formatCode="_ #,##0.0;[Red]_ \-#,##0.0"/>
    <numFmt numFmtId="182" formatCode="#,##0;&quot;△ &quot;#,##0"/>
    <numFmt numFmtId="183" formatCode="#,##0.0;&quot;△ &quot;#,##0.0"/>
    <numFmt numFmtId="184" formatCode="_ #,##0.00;[Red]_ \-#,##0.00"/>
    <numFmt numFmtId="185" formatCode="0.0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double">
        <color indexed="8"/>
      </top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hair"/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double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 style="hair"/>
      <top style="thin"/>
      <bottom style="double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2" fontId="0" fillId="0" borderId="4" xfId="0" applyNumberFormat="1" applyFont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182" fontId="9" fillId="0" borderId="6" xfId="0" applyNumberFormat="1" applyFont="1" applyBorder="1" applyAlignment="1">
      <alignment vertical="center" wrapText="1"/>
    </xf>
    <xf numFmtId="182" fontId="9" fillId="0" borderId="7" xfId="0" applyNumberFormat="1" applyFont="1" applyBorder="1" applyAlignment="1">
      <alignment vertical="center" wrapText="1"/>
    </xf>
    <xf numFmtId="182" fontId="9" fillId="0" borderId="8" xfId="0" applyNumberFormat="1" applyFont="1" applyBorder="1" applyAlignment="1">
      <alignment vertical="center" wrapText="1"/>
    </xf>
    <xf numFmtId="182" fontId="0" fillId="0" borderId="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vertical="center" wrapText="1"/>
    </xf>
    <xf numFmtId="182" fontId="9" fillId="0" borderId="5" xfId="0" applyNumberFormat="1" applyFont="1" applyBorder="1" applyAlignment="1">
      <alignment vertical="center" wrapText="1"/>
    </xf>
    <xf numFmtId="182" fontId="9" fillId="0" borderId="3" xfId="0" applyNumberFormat="1" applyFont="1" applyBorder="1" applyAlignment="1">
      <alignment vertical="center" wrapText="1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4" xfId="0" applyNumberFormat="1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center" vertical="center"/>
    </xf>
    <xf numFmtId="182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181" fontId="0" fillId="0" borderId="28" xfId="0" applyNumberFormat="1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left" vertical="center" wrapText="1"/>
    </xf>
    <xf numFmtId="176" fontId="0" fillId="0" borderId="30" xfId="0" applyNumberFormat="1" applyFont="1" applyBorder="1" applyAlignment="1">
      <alignment horizontal="left" vertical="center"/>
    </xf>
    <xf numFmtId="38" fontId="2" fillId="0" borderId="31" xfId="17" applyFont="1" applyBorder="1" applyAlignment="1">
      <alignment horizontal="right" vertical="center"/>
    </xf>
    <xf numFmtId="38" fontId="2" fillId="0" borderId="32" xfId="17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left" vertical="center" shrinkToFit="1"/>
    </xf>
    <xf numFmtId="182" fontId="0" fillId="0" borderId="27" xfId="0" applyNumberFormat="1" applyFont="1" applyBorder="1" applyAlignment="1">
      <alignment horizontal="right" vertical="center"/>
    </xf>
    <xf numFmtId="182" fontId="0" fillId="0" borderId="3" xfId="0" applyNumberFormat="1" applyFont="1" applyBorder="1" applyAlignment="1">
      <alignment horizontal="right" vertical="center"/>
    </xf>
    <xf numFmtId="182" fontId="0" fillId="0" borderId="35" xfId="0" applyNumberFormat="1" applyFont="1" applyBorder="1" applyAlignment="1">
      <alignment horizontal="right" vertical="center"/>
    </xf>
    <xf numFmtId="182" fontId="0" fillId="0" borderId="28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36" xfId="0" applyNumberFormat="1" applyFont="1" applyBorder="1" applyAlignment="1">
      <alignment horizontal="right" vertical="center" wrapText="1"/>
    </xf>
    <xf numFmtId="182" fontId="0" fillId="0" borderId="37" xfId="0" applyNumberFormat="1" applyFont="1" applyBorder="1" applyAlignment="1">
      <alignment horizontal="right" vertical="center" wrapText="1"/>
    </xf>
    <xf numFmtId="182" fontId="0" fillId="0" borderId="38" xfId="0" applyNumberFormat="1" applyFont="1" applyBorder="1" applyAlignment="1">
      <alignment horizontal="right" vertical="center" wrapText="1"/>
    </xf>
    <xf numFmtId="182" fontId="0" fillId="0" borderId="39" xfId="0" applyNumberFormat="1" applyFont="1" applyBorder="1" applyAlignment="1">
      <alignment horizontal="right" vertical="center" wrapText="1"/>
    </xf>
    <xf numFmtId="182" fontId="0" fillId="0" borderId="0" xfId="0" applyNumberFormat="1" applyFont="1" applyBorder="1" applyAlignment="1">
      <alignment horizontal="right" vertical="center"/>
    </xf>
    <xf numFmtId="182" fontId="0" fillId="0" borderId="8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8" xfId="0" applyNumberFormat="1" applyFont="1" applyBorder="1" applyAlignment="1">
      <alignment horizontal="right" vertical="center"/>
    </xf>
    <xf numFmtId="182" fontId="0" fillId="0" borderId="40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182" fontId="0" fillId="0" borderId="41" xfId="0" applyNumberFormat="1" applyFont="1" applyBorder="1" applyAlignment="1">
      <alignment horizontal="right" vertical="center" wrapText="1"/>
    </xf>
    <xf numFmtId="182" fontId="0" fillId="0" borderId="22" xfId="0" applyNumberFormat="1" applyFont="1" applyBorder="1" applyAlignment="1">
      <alignment horizontal="right" vertical="center" wrapText="1"/>
    </xf>
    <xf numFmtId="182" fontId="0" fillId="0" borderId="42" xfId="0" applyNumberFormat="1" applyFont="1" applyBorder="1" applyAlignment="1">
      <alignment horizontal="right" vertical="center" wrapText="1"/>
    </xf>
    <xf numFmtId="182" fontId="0" fillId="0" borderId="43" xfId="0" applyNumberFormat="1" applyFont="1" applyBorder="1" applyAlignment="1">
      <alignment horizontal="right" vertical="center" wrapText="1"/>
    </xf>
    <xf numFmtId="182" fontId="0" fillId="0" borderId="1" xfId="0" applyNumberFormat="1" applyFont="1" applyBorder="1" applyAlignment="1">
      <alignment horizontal="right" vertical="center"/>
    </xf>
    <xf numFmtId="182" fontId="0" fillId="0" borderId="44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vertical="center" wrapText="1"/>
    </xf>
    <xf numFmtId="182" fontId="0" fillId="0" borderId="39" xfId="0" applyNumberFormat="1" applyFont="1" applyBorder="1" applyAlignment="1">
      <alignment horizontal="right" vertical="center" wrapText="1"/>
    </xf>
    <xf numFmtId="176" fontId="10" fillId="0" borderId="29" xfId="0" applyNumberFormat="1" applyFont="1" applyBorder="1" applyAlignment="1">
      <alignment horizontal="left" vertical="center" wrapText="1"/>
    </xf>
    <xf numFmtId="176" fontId="10" fillId="0" borderId="45" xfId="0" applyNumberFormat="1" applyFont="1" applyBorder="1" applyAlignment="1">
      <alignment horizontal="left" vertical="center" wrapText="1"/>
    </xf>
    <xf numFmtId="176" fontId="14" fillId="0" borderId="29" xfId="0" applyNumberFormat="1" applyFont="1" applyBorder="1" applyAlignment="1">
      <alignment horizontal="left" vertical="center" wrapText="1"/>
    </xf>
    <xf numFmtId="176" fontId="0" fillId="0" borderId="35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81" fontId="0" fillId="0" borderId="28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82" fontId="0" fillId="0" borderId="28" xfId="0" applyNumberFormat="1" applyFont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/>
    </xf>
    <xf numFmtId="181" fontId="0" fillId="0" borderId="48" xfId="0" applyNumberFormat="1" applyFont="1" applyBorder="1" applyAlignment="1">
      <alignment horizontal="right" vertical="center"/>
    </xf>
    <xf numFmtId="182" fontId="0" fillId="0" borderId="8" xfId="0" applyNumberFormat="1" applyFont="1" applyBorder="1" applyAlignment="1">
      <alignment horizontal="center" vertical="center"/>
    </xf>
    <xf numFmtId="182" fontId="0" fillId="0" borderId="49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left" vertical="center" shrinkToFit="1"/>
    </xf>
    <xf numFmtId="180" fontId="10" fillId="0" borderId="50" xfId="0" applyNumberFormat="1" applyFont="1" applyBorder="1" applyAlignment="1">
      <alignment horizontal="left" vertical="center" wrapText="1" shrinkToFit="1"/>
    </xf>
    <xf numFmtId="176" fontId="10" fillId="0" borderId="27" xfId="0" applyNumberFormat="1" applyFont="1" applyBorder="1" applyAlignment="1">
      <alignment horizontal="left" vertical="center" wrapText="1"/>
    </xf>
    <xf numFmtId="176" fontId="10" fillId="0" borderId="51" xfId="0" applyNumberFormat="1" applyFont="1" applyBorder="1" applyAlignment="1">
      <alignment horizontal="left" vertical="center" wrapText="1"/>
    </xf>
    <xf numFmtId="182" fontId="0" fillId="0" borderId="52" xfId="0" applyNumberFormat="1" applyFont="1" applyBorder="1" applyAlignment="1">
      <alignment horizontal="right" vertical="center"/>
    </xf>
    <xf numFmtId="182" fontId="0" fillId="0" borderId="53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" xfId="0" applyNumberFormat="1" applyFont="1" applyBorder="1" applyAlignment="1">
      <alignment horizontal="right" vertical="center"/>
    </xf>
    <xf numFmtId="182" fontId="0" fillId="0" borderId="54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horizontal="right" vertical="center"/>
    </xf>
    <xf numFmtId="182" fontId="0" fillId="0" borderId="55" xfId="0" applyNumberFormat="1" applyFont="1" applyBorder="1" applyAlignment="1">
      <alignment horizontal="right" vertical="center"/>
    </xf>
    <xf numFmtId="182" fontId="0" fillId="0" borderId="4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82" fontId="0" fillId="0" borderId="56" xfId="0" applyNumberFormat="1" applyFont="1" applyBorder="1" applyAlignment="1">
      <alignment horizontal="center" vertical="center"/>
    </xf>
    <xf numFmtId="182" fontId="0" fillId="0" borderId="57" xfId="0" applyNumberFormat="1" applyFont="1" applyBorder="1" applyAlignment="1">
      <alignment horizontal="center" vertical="center"/>
    </xf>
    <xf numFmtId="182" fontId="0" fillId="0" borderId="58" xfId="0" applyNumberFormat="1" applyFont="1" applyBorder="1" applyAlignment="1">
      <alignment horizontal="center" vertical="center"/>
    </xf>
    <xf numFmtId="182" fontId="0" fillId="0" borderId="56" xfId="0" applyNumberFormat="1" applyFont="1" applyBorder="1" applyAlignment="1">
      <alignment horizontal="center" vertical="center"/>
    </xf>
    <xf numFmtId="182" fontId="0" fillId="0" borderId="58" xfId="0" applyNumberFormat="1" applyFont="1" applyBorder="1" applyAlignment="1">
      <alignment horizontal="center" vertical="center"/>
    </xf>
    <xf numFmtId="182" fontId="0" fillId="0" borderId="59" xfId="0" applyNumberFormat="1" applyFont="1" applyBorder="1" applyAlignment="1">
      <alignment horizontal="center" vertical="center"/>
    </xf>
    <xf numFmtId="182" fontId="0" fillId="0" borderId="60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182" fontId="0" fillId="0" borderId="3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/>
    </xf>
    <xf numFmtId="176" fontId="0" fillId="2" borderId="67" xfId="0" applyNumberFormat="1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/>
    </xf>
    <xf numFmtId="176" fontId="0" fillId="2" borderId="69" xfId="0" applyNumberFormat="1" applyFont="1" applyFill="1" applyBorder="1" applyAlignment="1">
      <alignment horizontal="center" vertical="center" wrapText="1"/>
    </xf>
    <xf numFmtId="176" fontId="0" fillId="2" borderId="70" xfId="0" applyNumberFormat="1" applyFont="1" applyFill="1" applyBorder="1" applyAlignment="1">
      <alignment horizontal="center" vertical="center" wrapText="1"/>
    </xf>
    <xf numFmtId="176" fontId="0" fillId="2" borderId="67" xfId="0" applyNumberFormat="1" applyFont="1" applyFill="1" applyBorder="1" applyAlignment="1">
      <alignment horizontal="center" vertical="center" wrapText="1"/>
    </xf>
    <xf numFmtId="176" fontId="8" fillId="2" borderId="71" xfId="0" applyNumberFormat="1" applyFont="1" applyFill="1" applyBorder="1" applyAlignment="1">
      <alignment horizontal="center" vertical="center" wrapText="1"/>
    </xf>
    <xf numFmtId="176" fontId="0" fillId="2" borderId="72" xfId="0" applyNumberFormat="1" applyFont="1" applyFill="1" applyBorder="1" applyAlignment="1">
      <alignment horizontal="center" vertical="center" wrapText="1"/>
    </xf>
    <xf numFmtId="176" fontId="9" fillId="2" borderId="67" xfId="0" applyNumberFormat="1" applyFont="1" applyFill="1" applyBorder="1" applyAlignment="1">
      <alignment horizontal="center" vertical="center" wrapText="1"/>
    </xf>
    <xf numFmtId="176" fontId="9" fillId="2" borderId="73" xfId="0" applyNumberFormat="1" applyFont="1" applyFill="1" applyBorder="1" applyAlignment="1">
      <alignment horizontal="center" vertical="center" wrapText="1"/>
    </xf>
    <xf numFmtId="176" fontId="0" fillId="2" borderId="74" xfId="0" applyNumberFormat="1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left" vertical="center"/>
    </xf>
    <xf numFmtId="176" fontId="0" fillId="2" borderId="76" xfId="0" applyNumberFormat="1" applyFont="1" applyFill="1" applyBorder="1" applyAlignment="1">
      <alignment horizontal="center" vertical="center" wrapText="1"/>
    </xf>
    <xf numFmtId="176" fontId="13" fillId="0" borderId="77" xfId="0" applyNumberFormat="1" applyFont="1" applyBorder="1" applyAlignment="1">
      <alignment horizontal="left" vertical="center" wrapText="1"/>
    </xf>
    <xf numFmtId="176" fontId="13" fillId="0" borderId="78" xfId="0" applyNumberFormat="1" applyFont="1" applyBorder="1" applyAlignment="1">
      <alignment horizontal="left" vertical="center" wrapText="1"/>
    </xf>
    <xf numFmtId="182" fontId="0" fillId="0" borderId="16" xfId="0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left" vertical="center" wrapText="1"/>
    </xf>
    <xf numFmtId="0" fontId="9" fillId="0" borderId="80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right" vertical="center"/>
    </xf>
    <xf numFmtId="176" fontId="13" fillId="0" borderId="77" xfId="0" applyNumberFormat="1" applyFont="1" applyBorder="1" applyAlignment="1">
      <alignment horizontal="left" vertical="center" wrapText="1" shrinkToFit="1"/>
    </xf>
    <xf numFmtId="176" fontId="13" fillId="0" borderId="78" xfId="0" applyNumberFormat="1" applyFont="1" applyBorder="1" applyAlignment="1">
      <alignment horizontal="left" vertical="center" wrapText="1" shrinkToFit="1"/>
    </xf>
    <xf numFmtId="176" fontId="13" fillId="0" borderId="83" xfId="0" applyNumberFormat="1" applyFont="1" applyBorder="1" applyAlignment="1">
      <alignment horizontal="left" vertical="center" wrapText="1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84" xfId="0" applyNumberFormat="1" applyFont="1" applyFill="1" applyBorder="1" applyAlignment="1">
      <alignment horizontal="right" vertical="center"/>
    </xf>
    <xf numFmtId="182" fontId="0" fillId="0" borderId="28" xfId="0" applyNumberFormat="1" applyFont="1" applyBorder="1" applyAlignment="1">
      <alignment horizontal="right" vertical="center"/>
    </xf>
    <xf numFmtId="182" fontId="0" fillId="0" borderId="85" xfId="0" applyNumberFormat="1" applyFont="1" applyBorder="1" applyAlignment="1">
      <alignment horizontal="right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8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76" fontId="9" fillId="2" borderId="86" xfId="0" applyNumberFormat="1" applyFont="1" applyFill="1" applyBorder="1" applyAlignment="1">
      <alignment horizontal="center" vertical="center" wrapText="1"/>
    </xf>
    <xf numFmtId="176" fontId="0" fillId="2" borderId="86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2" borderId="89" xfId="0" applyNumberFormat="1" applyFont="1" applyFill="1" applyBorder="1" applyAlignment="1">
      <alignment horizontal="center" vertical="center" wrapText="1"/>
    </xf>
    <xf numFmtId="176" fontId="0" fillId="2" borderId="89" xfId="0" applyNumberFormat="1" applyFont="1" applyFill="1" applyBorder="1" applyAlignment="1">
      <alignment horizontal="center" vertical="center" wrapText="1"/>
    </xf>
    <xf numFmtId="182" fontId="0" fillId="0" borderId="4" xfId="0" applyNumberFormat="1" applyFont="1" applyFill="1" applyBorder="1" applyAlignment="1">
      <alignment horizontal="center" vertical="center"/>
    </xf>
    <xf numFmtId="38" fontId="2" fillId="0" borderId="90" xfId="17" applyFont="1" applyBorder="1" applyAlignment="1">
      <alignment horizontal="right" vertical="center"/>
    </xf>
    <xf numFmtId="38" fontId="0" fillId="0" borderId="91" xfId="17" applyFont="1" applyBorder="1" applyAlignment="1">
      <alignment horizontal="right" vertical="center"/>
    </xf>
    <xf numFmtId="176" fontId="0" fillId="2" borderId="92" xfId="0" applyNumberFormat="1" applyFont="1" applyFill="1" applyBorder="1" applyAlignment="1">
      <alignment horizontal="center" vertical="center" wrapText="1"/>
    </xf>
    <xf numFmtId="176" fontId="0" fillId="2" borderId="93" xfId="0" applyNumberFormat="1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 wrapText="1"/>
    </xf>
    <xf numFmtId="0" fontId="2" fillId="2" borderId="96" xfId="0" applyFont="1" applyFill="1" applyBorder="1" applyAlignment="1">
      <alignment horizontal="center" vertical="center"/>
    </xf>
    <xf numFmtId="2" fontId="2" fillId="0" borderId="96" xfId="0" applyNumberFormat="1" applyFont="1" applyBorder="1" applyAlignment="1">
      <alignment horizontal="center" vertical="center"/>
    </xf>
    <xf numFmtId="185" fontId="2" fillId="0" borderId="96" xfId="0" applyNumberFormat="1" applyFont="1" applyBorder="1" applyAlignment="1">
      <alignment horizontal="center" vertical="center"/>
    </xf>
    <xf numFmtId="176" fontId="0" fillId="2" borderId="72" xfId="0" applyNumberFormat="1" applyFont="1" applyFill="1" applyBorder="1" applyAlignment="1">
      <alignment horizontal="center" vertical="center" wrapText="1"/>
    </xf>
    <xf numFmtId="182" fontId="0" fillId="0" borderId="8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97" xfId="0" applyNumberFormat="1" applyFont="1" applyBorder="1" applyAlignment="1">
      <alignment horizontal="right" vertical="center"/>
    </xf>
    <xf numFmtId="182" fontId="0" fillId="0" borderId="98" xfId="0" applyNumberFormat="1" applyFont="1" applyBorder="1" applyAlignment="1">
      <alignment horizontal="right" vertical="center"/>
    </xf>
    <xf numFmtId="182" fontId="0" fillId="0" borderId="99" xfId="0" applyNumberFormat="1" applyFont="1" applyBorder="1" applyAlignment="1">
      <alignment horizontal="right" vertical="center"/>
    </xf>
    <xf numFmtId="182" fontId="0" fillId="0" borderId="100" xfId="0" applyNumberFormat="1" applyFont="1" applyBorder="1" applyAlignment="1">
      <alignment horizontal="right" vertical="center"/>
    </xf>
    <xf numFmtId="182" fontId="0" fillId="0" borderId="101" xfId="0" applyNumberFormat="1" applyFont="1" applyBorder="1" applyAlignment="1">
      <alignment horizontal="right" vertical="center"/>
    </xf>
    <xf numFmtId="182" fontId="0" fillId="0" borderId="102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left" vertical="center" wrapText="1"/>
    </xf>
    <xf numFmtId="176" fontId="10" fillId="0" borderId="103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6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75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81" t="s">
        <v>0</v>
      </c>
      <c r="D1" s="181"/>
      <c r="E1" s="181"/>
      <c r="F1" s="181"/>
      <c r="G1" s="181"/>
      <c r="H1" s="181"/>
      <c r="I1" s="181"/>
      <c r="J1" s="181"/>
    </row>
    <row r="2" spans="9:10" ht="25.5" customHeight="1">
      <c r="I2" s="2"/>
      <c r="J2" s="138" t="s">
        <v>1</v>
      </c>
    </row>
    <row r="3" spans="2:10" ht="45" customHeight="1" thickBot="1">
      <c r="B3" s="3" t="s">
        <v>2</v>
      </c>
      <c r="C3" s="4"/>
      <c r="D3" s="5" t="s">
        <v>49</v>
      </c>
      <c r="E3" s="5"/>
      <c r="G3" s="144" t="s">
        <v>3</v>
      </c>
      <c r="H3" s="145" t="s">
        <v>4</v>
      </c>
      <c r="I3" s="142" t="s">
        <v>5</v>
      </c>
      <c r="J3" s="143"/>
    </row>
    <row r="4" spans="7:11" ht="24" customHeight="1" thickTop="1">
      <c r="G4" s="60">
        <v>29928</v>
      </c>
      <c r="H4" s="61">
        <v>1562</v>
      </c>
      <c r="I4" s="185">
        <f>G4+H4</f>
        <v>31490</v>
      </c>
      <c r="J4" s="186"/>
      <c r="K4" s="11"/>
    </row>
    <row r="5" spans="8:9" ht="12" customHeight="1">
      <c r="H5" s="6"/>
      <c r="I5" s="6"/>
    </row>
    <row r="6" spans="2:14" ht="18.75">
      <c r="B6" s="7" t="s">
        <v>6</v>
      </c>
      <c r="J6" s="14" t="s">
        <v>42</v>
      </c>
      <c r="K6" s="12"/>
      <c r="L6" s="12"/>
      <c r="M6" s="12"/>
      <c r="N6" s="12"/>
    </row>
    <row r="7" spans="2:14" ht="7.5" customHeight="1">
      <c r="B7" s="8"/>
      <c r="I7" s="12"/>
      <c r="J7" s="12"/>
      <c r="K7" s="12"/>
      <c r="L7" s="12"/>
      <c r="M7" s="12"/>
      <c r="N7" s="12"/>
    </row>
    <row r="8" spans="2:14" s="9" customFormat="1" ht="29.25" customHeight="1" thickBot="1">
      <c r="B8" s="147"/>
      <c r="C8" s="148" t="s">
        <v>7</v>
      </c>
      <c r="D8" s="146" t="s">
        <v>8</v>
      </c>
      <c r="E8" s="146" t="s">
        <v>9</v>
      </c>
      <c r="F8" s="146" t="s">
        <v>10</v>
      </c>
      <c r="G8" s="146" t="s">
        <v>11</v>
      </c>
      <c r="H8" s="146" t="s">
        <v>90</v>
      </c>
      <c r="I8" s="187" t="s">
        <v>12</v>
      </c>
      <c r="J8" s="188"/>
      <c r="K8" s="18"/>
      <c r="L8" s="12"/>
      <c r="M8" s="12"/>
      <c r="N8" s="12"/>
    </row>
    <row r="9" spans="2:14" ht="24.75" customHeight="1" thickTop="1">
      <c r="B9" s="57" t="s">
        <v>13</v>
      </c>
      <c r="C9" s="62">
        <v>49305</v>
      </c>
      <c r="D9" s="63">
        <v>49138</v>
      </c>
      <c r="E9" s="63">
        <f>C9-D9</f>
        <v>167</v>
      </c>
      <c r="F9" s="63">
        <v>152</v>
      </c>
      <c r="G9" s="63">
        <v>49296</v>
      </c>
      <c r="H9" s="63">
        <v>0</v>
      </c>
      <c r="I9" s="189" t="s">
        <v>55</v>
      </c>
      <c r="J9" s="190"/>
      <c r="K9" s="18"/>
      <c r="L9" s="12"/>
      <c r="M9" s="12"/>
      <c r="N9" s="12"/>
    </row>
    <row r="10" spans="2:14" ht="26.25" customHeight="1">
      <c r="B10" s="58" t="s">
        <v>84</v>
      </c>
      <c r="C10" s="62">
        <v>462</v>
      </c>
      <c r="D10" s="63">
        <v>462</v>
      </c>
      <c r="E10" s="63">
        <f>C10-D10</f>
        <v>0</v>
      </c>
      <c r="F10" s="63">
        <v>0</v>
      </c>
      <c r="G10" s="63">
        <v>1769</v>
      </c>
      <c r="H10" s="63">
        <v>462</v>
      </c>
      <c r="I10" s="153"/>
      <c r="J10" s="141"/>
      <c r="K10" s="120"/>
      <c r="L10" s="12"/>
      <c r="M10" s="12"/>
      <c r="N10" s="12"/>
    </row>
    <row r="11" spans="2:14" ht="26.25" customHeight="1">
      <c r="B11" s="58" t="s">
        <v>85</v>
      </c>
      <c r="C11" s="62">
        <v>375</v>
      </c>
      <c r="D11" s="63">
        <v>374</v>
      </c>
      <c r="E11" s="63">
        <f>C11-D11</f>
        <v>1</v>
      </c>
      <c r="F11" s="63">
        <v>0</v>
      </c>
      <c r="G11" s="63">
        <v>1402</v>
      </c>
      <c r="H11" s="63">
        <v>143</v>
      </c>
      <c r="I11" s="153"/>
      <c r="J11" s="141"/>
      <c r="K11" s="18"/>
      <c r="L11" s="12"/>
      <c r="M11" s="12"/>
      <c r="N11" s="12"/>
    </row>
    <row r="12" spans="2:14" ht="26.25" customHeight="1" thickBot="1">
      <c r="B12" s="58" t="s">
        <v>91</v>
      </c>
      <c r="C12" s="62">
        <v>396</v>
      </c>
      <c r="D12" s="63">
        <v>396</v>
      </c>
      <c r="E12" s="63">
        <f>C12-D12</f>
        <v>0</v>
      </c>
      <c r="F12" s="63">
        <v>0</v>
      </c>
      <c r="G12" s="63">
        <v>0</v>
      </c>
      <c r="H12" s="63">
        <v>74</v>
      </c>
      <c r="I12" s="153"/>
      <c r="J12" s="141"/>
      <c r="K12" s="18"/>
      <c r="L12" s="12"/>
      <c r="M12" s="12"/>
      <c r="N12" s="12"/>
    </row>
    <row r="13" spans="2:14" ht="37.5" customHeight="1" thickTop="1">
      <c r="B13" s="59" t="s">
        <v>14</v>
      </c>
      <c r="C13" s="64">
        <v>49693</v>
      </c>
      <c r="D13" s="65">
        <v>49525</v>
      </c>
      <c r="E13" s="65">
        <f>SUM(E9:E12)</f>
        <v>168</v>
      </c>
      <c r="F13" s="65">
        <v>149</v>
      </c>
      <c r="G13" s="65">
        <v>52688</v>
      </c>
      <c r="H13" s="65">
        <v>0</v>
      </c>
      <c r="I13" s="158" t="s">
        <v>74</v>
      </c>
      <c r="J13" s="159"/>
      <c r="K13" s="18"/>
      <c r="L13" s="12"/>
      <c r="M13" s="12"/>
      <c r="N13" s="12"/>
    </row>
    <row r="14" spans="9:14" ht="12.75" customHeight="1">
      <c r="I14" s="12"/>
      <c r="J14" s="12"/>
      <c r="K14" s="12"/>
      <c r="L14" s="12"/>
      <c r="M14" s="12"/>
      <c r="N14" s="12"/>
    </row>
    <row r="15" spans="2:14" ht="18.75">
      <c r="B15" s="7" t="s">
        <v>43</v>
      </c>
      <c r="J15" s="12"/>
      <c r="K15" s="12"/>
      <c r="L15" s="12"/>
      <c r="M15" s="14" t="s">
        <v>44</v>
      </c>
      <c r="N15" s="12"/>
    </row>
    <row r="16" spans="2:14" ht="7.5" customHeight="1">
      <c r="B16" s="8"/>
      <c r="I16" s="12"/>
      <c r="J16" s="12"/>
      <c r="K16" s="12"/>
      <c r="L16" s="12"/>
      <c r="M16" s="12"/>
      <c r="N16" s="12"/>
    </row>
    <row r="17" spans="2:14" s="9" customFormat="1" ht="29.25" customHeight="1" thickBot="1">
      <c r="B17" s="147"/>
      <c r="C17" s="148" t="s">
        <v>15</v>
      </c>
      <c r="D17" s="146" t="s">
        <v>16</v>
      </c>
      <c r="E17" s="149" t="s">
        <v>45</v>
      </c>
      <c r="F17" s="146" t="s">
        <v>17</v>
      </c>
      <c r="G17" s="146" t="s">
        <v>18</v>
      </c>
      <c r="H17" s="146" t="s">
        <v>102</v>
      </c>
      <c r="I17" s="182" t="s">
        <v>46</v>
      </c>
      <c r="J17" s="183"/>
      <c r="K17" s="150" t="s">
        <v>47</v>
      </c>
      <c r="L17" s="150" t="s">
        <v>48</v>
      </c>
      <c r="M17" s="151" t="s">
        <v>12</v>
      </c>
      <c r="N17" s="12"/>
    </row>
    <row r="18" spans="2:14" ht="21" customHeight="1" thickTop="1">
      <c r="B18" s="66" t="s">
        <v>63</v>
      </c>
      <c r="C18" s="67">
        <v>3542</v>
      </c>
      <c r="D18" s="68">
        <v>3434</v>
      </c>
      <c r="E18" s="139" t="s">
        <v>56</v>
      </c>
      <c r="F18" s="68">
        <v>108</v>
      </c>
      <c r="G18" s="68">
        <v>6483</v>
      </c>
      <c r="H18" s="68">
        <v>15</v>
      </c>
      <c r="I18" s="168">
        <v>103.3</v>
      </c>
      <c r="J18" s="168"/>
      <c r="K18" s="21" t="s">
        <v>58</v>
      </c>
      <c r="L18" s="21" t="s">
        <v>58</v>
      </c>
      <c r="M18" s="121" t="s">
        <v>19</v>
      </c>
      <c r="N18" s="20"/>
    </row>
    <row r="19" spans="2:14" ht="21" customHeight="1">
      <c r="B19" s="66" t="s">
        <v>53</v>
      </c>
      <c r="C19" s="69">
        <v>4980</v>
      </c>
      <c r="D19" s="70">
        <v>6267</v>
      </c>
      <c r="E19" s="140" t="s">
        <v>54</v>
      </c>
      <c r="F19" s="70">
        <v>-1287</v>
      </c>
      <c r="G19" s="70">
        <v>4714</v>
      </c>
      <c r="H19" s="70">
        <v>770</v>
      </c>
      <c r="I19" s="169">
        <v>79.5</v>
      </c>
      <c r="J19" s="169"/>
      <c r="K19" s="71">
        <v>391</v>
      </c>
      <c r="L19" s="71">
        <v>5143</v>
      </c>
      <c r="M19" s="122" t="s">
        <v>19</v>
      </c>
      <c r="N19" s="20"/>
    </row>
    <row r="20" spans="2:14" ht="10.5" customHeight="1">
      <c r="B20" s="155" t="s">
        <v>92</v>
      </c>
      <c r="C20" s="25" t="s">
        <v>20</v>
      </c>
      <c r="D20" s="24" t="s">
        <v>21</v>
      </c>
      <c r="E20" s="88"/>
      <c r="F20" s="26" t="s">
        <v>22</v>
      </c>
      <c r="G20" s="27"/>
      <c r="H20" s="27"/>
      <c r="I20" s="28"/>
      <c r="J20" s="29"/>
      <c r="K20" s="30"/>
      <c r="L20" s="30"/>
      <c r="M20" s="123"/>
      <c r="N20" s="20"/>
    </row>
    <row r="21" spans="2:14" ht="21" customHeight="1">
      <c r="B21" s="156"/>
      <c r="C21" s="72">
        <v>4063</v>
      </c>
      <c r="D21" s="73">
        <v>4063</v>
      </c>
      <c r="E21" s="74">
        <f>C21-D21</f>
        <v>0</v>
      </c>
      <c r="F21" s="75">
        <v>0</v>
      </c>
      <c r="G21" s="76">
        <v>31633</v>
      </c>
      <c r="H21" s="77">
        <v>695</v>
      </c>
      <c r="I21" s="157" t="s">
        <v>57</v>
      </c>
      <c r="J21" s="157"/>
      <c r="K21" s="21" t="s">
        <v>58</v>
      </c>
      <c r="L21" s="21" t="s">
        <v>59</v>
      </c>
      <c r="M21" s="123"/>
      <c r="N21" s="20"/>
    </row>
    <row r="22" spans="2:14" ht="10.5" customHeight="1">
      <c r="B22" s="165" t="s">
        <v>93</v>
      </c>
      <c r="C22" s="31" t="s">
        <v>20</v>
      </c>
      <c r="D22" s="32" t="s">
        <v>21</v>
      </c>
      <c r="E22" s="88"/>
      <c r="F22" s="33" t="s">
        <v>22</v>
      </c>
      <c r="G22" s="23"/>
      <c r="H22" s="23"/>
      <c r="I22" s="34"/>
      <c r="J22" s="35"/>
      <c r="K22" s="36"/>
      <c r="L22" s="37"/>
      <c r="M22" s="124"/>
      <c r="N22" s="12"/>
    </row>
    <row r="23" spans="2:14" ht="21" customHeight="1">
      <c r="B23" s="166"/>
      <c r="C23" s="72">
        <v>283</v>
      </c>
      <c r="D23" s="73">
        <v>265</v>
      </c>
      <c r="E23" s="74">
        <v>19</v>
      </c>
      <c r="F23" s="89">
        <v>0</v>
      </c>
      <c r="G23" s="78">
        <v>905</v>
      </c>
      <c r="H23" s="79">
        <v>173</v>
      </c>
      <c r="I23" s="184" t="s">
        <v>58</v>
      </c>
      <c r="J23" s="152"/>
      <c r="K23" s="38" t="s">
        <v>59</v>
      </c>
      <c r="L23" s="39" t="s">
        <v>60</v>
      </c>
      <c r="M23" s="125"/>
      <c r="N23" s="12"/>
    </row>
    <row r="24" spans="2:14" ht="10.5" customHeight="1">
      <c r="B24" s="155" t="s">
        <v>94</v>
      </c>
      <c r="C24" s="25" t="s">
        <v>20</v>
      </c>
      <c r="D24" s="24" t="s">
        <v>21</v>
      </c>
      <c r="E24" s="88"/>
      <c r="F24" s="26" t="s">
        <v>22</v>
      </c>
      <c r="G24" s="40"/>
      <c r="H24" s="40"/>
      <c r="I24" s="41"/>
      <c r="J24" s="42"/>
      <c r="K24" s="43"/>
      <c r="L24" s="43"/>
      <c r="M24" s="121"/>
      <c r="N24" s="20"/>
    </row>
    <row r="25" spans="2:14" ht="21" customHeight="1">
      <c r="B25" s="156"/>
      <c r="C25" s="72">
        <v>14931</v>
      </c>
      <c r="D25" s="73">
        <v>15095</v>
      </c>
      <c r="E25" s="74">
        <f>C25-D25</f>
        <v>-164</v>
      </c>
      <c r="F25" s="75">
        <v>-164</v>
      </c>
      <c r="G25" s="76">
        <v>0</v>
      </c>
      <c r="H25" s="77">
        <v>1186</v>
      </c>
      <c r="I25" s="157" t="s">
        <v>57</v>
      </c>
      <c r="J25" s="157"/>
      <c r="K25" s="21" t="s">
        <v>58</v>
      </c>
      <c r="L25" s="21" t="s">
        <v>59</v>
      </c>
      <c r="M25" s="123"/>
      <c r="N25" s="20"/>
    </row>
    <row r="26" spans="2:14" ht="10.5" customHeight="1">
      <c r="B26" s="165" t="s">
        <v>95</v>
      </c>
      <c r="C26" s="31" t="s">
        <v>20</v>
      </c>
      <c r="D26" s="32" t="s">
        <v>21</v>
      </c>
      <c r="E26" s="88"/>
      <c r="F26" s="33" t="s">
        <v>22</v>
      </c>
      <c r="G26" s="23"/>
      <c r="H26" s="23"/>
      <c r="I26" s="34"/>
      <c r="J26" s="35"/>
      <c r="K26" s="36"/>
      <c r="L26" s="37"/>
      <c r="M26" s="124"/>
      <c r="N26" s="12"/>
    </row>
    <row r="27" spans="2:14" ht="21" customHeight="1">
      <c r="B27" s="166"/>
      <c r="C27" s="72">
        <v>11601</v>
      </c>
      <c r="D27" s="73">
        <v>11668</v>
      </c>
      <c r="E27" s="74">
        <f>C27-D27</f>
        <v>-67</v>
      </c>
      <c r="F27" s="75">
        <v>-67</v>
      </c>
      <c r="G27" s="80">
        <v>0</v>
      </c>
      <c r="H27" s="81">
        <v>879</v>
      </c>
      <c r="I27" s="172" t="s">
        <v>58</v>
      </c>
      <c r="J27" s="173"/>
      <c r="K27" s="44" t="s">
        <v>59</v>
      </c>
      <c r="L27" s="45" t="s">
        <v>60</v>
      </c>
      <c r="M27" s="126"/>
      <c r="N27" s="12"/>
    </row>
    <row r="28" spans="2:14" ht="10.5" customHeight="1">
      <c r="B28" s="155" t="s">
        <v>96</v>
      </c>
      <c r="C28" s="25" t="s">
        <v>20</v>
      </c>
      <c r="D28" s="24" t="s">
        <v>21</v>
      </c>
      <c r="E28" s="88"/>
      <c r="F28" s="26" t="s">
        <v>22</v>
      </c>
      <c r="G28" s="27"/>
      <c r="H28" s="27"/>
      <c r="I28" s="28"/>
      <c r="J28" s="29"/>
      <c r="K28" s="30"/>
      <c r="L28" s="30"/>
      <c r="M28" s="123"/>
      <c r="N28" s="20"/>
    </row>
    <row r="29" spans="2:14" ht="21" customHeight="1">
      <c r="B29" s="167"/>
      <c r="C29" s="82">
        <v>7677</v>
      </c>
      <c r="D29" s="83">
        <v>7645</v>
      </c>
      <c r="E29" s="84">
        <v>31</v>
      </c>
      <c r="F29" s="85">
        <v>16</v>
      </c>
      <c r="G29" s="86">
        <v>320</v>
      </c>
      <c r="H29" s="87">
        <v>1160</v>
      </c>
      <c r="I29" s="174" t="s">
        <v>57</v>
      </c>
      <c r="J29" s="174"/>
      <c r="K29" s="46" t="s">
        <v>58</v>
      </c>
      <c r="L29" s="46" t="s">
        <v>59</v>
      </c>
      <c r="M29" s="127"/>
      <c r="N29" s="20"/>
    </row>
    <row r="30" spans="2:14" ht="13.5" customHeight="1">
      <c r="B30" s="17" t="s">
        <v>86</v>
      </c>
      <c r="C30" s="16"/>
      <c r="D30" s="16"/>
      <c r="E30" s="16"/>
      <c r="F30" s="16"/>
      <c r="G30" s="16"/>
      <c r="H30" s="16"/>
      <c r="I30" s="15"/>
      <c r="J30" s="15"/>
      <c r="K30" s="18"/>
      <c r="L30" s="12"/>
      <c r="M30" s="12"/>
      <c r="N30" s="12"/>
    </row>
    <row r="31" spans="2:14" ht="13.5" customHeight="1">
      <c r="B31" s="17" t="s">
        <v>87</v>
      </c>
      <c r="C31" s="16"/>
      <c r="D31" s="16"/>
      <c r="E31" s="16"/>
      <c r="F31" s="16"/>
      <c r="G31" s="16"/>
      <c r="H31" s="16"/>
      <c r="I31" s="15"/>
      <c r="J31" s="15"/>
      <c r="K31" s="18"/>
      <c r="L31" s="12"/>
      <c r="M31" s="12"/>
      <c r="N31" s="12"/>
    </row>
    <row r="32" spans="2:14" ht="13.5" customHeight="1">
      <c r="B32" s="17" t="s">
        <v>88</v>
      </c>
      <c r="C32" s="16"/>
      <c r="D32" s="16"/>
      <c r="E32" s="16"/>
      <c r="F32" s="16"/>
      <c r="G32" s="16"/>
      <c r="H32" s="16"/>
      <c r="I32" s="15"/>
      <c r="J32" s="15"/>
      <c r="K32" s="18"/>
      <c r="L32" s="12"/>
      <c r="M32" s="12"/>
      <c r="N32" s="12"/>
    </row>
    <row r="33" spans="2:14" ht="13.5" customHeight="1">
      <c r="B33" s="17" t="s">
        <v>89</v>
      </c>
      <c r="C33" s="16"/>
      <c r="D33" s="16"/>
      <c r="E33" s="16"/>
      <c r="F33" s="16"/>
      <c r="G33" s="16"/>
      <c r="H33" s="16"/>
      <c r="I33" s="15"/>
      <c r="J33" s="15"/>
      <c r="K33" s="18"/>
      <c r="L33" s="12"/>
      <c r="M33" s="12"/>
      <c r="N33" s="12"/>
    </row>
    <row r="34" spans="2:14" ht="15" customHeight="1">
      <c r="B34" s="6"/>
      <c r="C34" s="6"/>
      <c r="D34" s="6"/>
      <c r="E34" s="6"/>
      <c r="F34" s="6"/>
      <c r="G34" s="6"/>
      <c r="H34" s="6"/>
      <c r="I34" s="12"/>
      <c r="J34" s="12"/>
      <c r="K34" s="12"/>
      <c r="L34" s="12"/>
      <c r="M34" s="12"/>
      <c r="N34" s="12"/>
    </row>
    <row r="35" spans="2:14" ht="18.75">
      <c r="B35" s="7" t="s">
        <v>23</v>
      </c>
      <c r="J35" s="12"/>
      <c r="K35" s="12"/>
      <c r="L35" s="12"/>
      <c r="M35" s="14" t="s">
        <v>44</v>
      </c>
      <c r="N35" s="12"/>
    </row>
    <row r="36" spans="2:14" ht="7.5" customHeight="1">
      <c r="B36" s="8"/>
      <c r="I36" s="12"/>
      <c r="J36" s="12"/>
      <c r="K36" s="12"/>
      <c r="L36" s="12"/>
      <c r="M36" s="12"/>
      <c r="N36" s="12"/>
    </row>
    <row r="37" spans="2:14" s="9" customFormat="1" ht="29.25" customHeight="1" thickBot="1">
      <c r="B37" s="147"/>
      <c r="C37" s="148" t="s">
        <v>24</v>
      </c>
      <c r="D37" s="146" t="s">
        <v>25</v>
      </c>
      <c r="E37" s="149" t="s">
        <v>45</v>
      </c>
      <c r="F37" s="146" t="s">
        <v>40</v>
      </c>
      <c r="G37" s="146" t="s">
        <v>41</v>
      </c>
      <c r="H37" s="146" t="s">
        <v>103</v>
      </c>
      <c r="I37" s="177" t="s">
        <v>46</v>
      </c>
      <c r="J37" s="178"/>
      <c r="K37" s="150" t="s">
        <v>47</v>
      </c>
      <c r="L37" s="150" t="s">
        <v>48</v>
      </c>
      <c r="M37" s="151" t="s">
        <v>12</v>
      </c>
      <c r="N37" s="12"/>
    </row>
    <row r="38" spans="2:14" ht="22.5" customHeight="1" thickTop="1">
      <c r="B38" s="90" t="s">
        <v>97</v>
      </c>
      <c r="C38" s="93">
        <v>1641</v>
      </c>
      <c r="D38" s="94">
        <v>1535</v>
      </c>
      <c r="E38" s="94">
        <v>106</v>
      </c>
      <c r="F38" s="94">
        <v>106</v>
      </c>
      <c r="G38" s="94">
        <v>0</v>
      </c>
      <c r="H38" s="95">
        <v>28.1</v>
      </c>
      <c r="I38" s="179" t="s">
        <v>57</v>
      </c>
      <c r="J38" s="180"/>
      <c r="K38" s="47" t="s">
        <v>57</v>
      </c>
      <c r="L38" s="47" t="s">
        <v>66</v>
      </c>
      <c r="M38" s="128"/>
      <c r="N38" s="12"/>
    </row>
    <row r="39" spans="2:14" ht="11.25" customHeight="1">
      <c r="B39" s="203" t="s">
        <v>64</v>
      </c>
      <c r="C39" s="52" t="s">
        <v>68</v>
      </c>
      <c r="D39" s="53" t="s">
        <v>69</v>
      </c>
      <c r="E39" s="53"/>
      <c r="F39" s="53" t="s">
        <v>70</v>
      </c>
      <c r="G39" s="13"/>
      <c r="H39" s="55"/>
      <c r="I39" s="161"/>
      <c r="J39" s="162"/>
      <c r="K39" s="48"/>
      <c r="L39" s="48"/>
      <c r="M39" s="129"/>
      <c r="N39" s="12"/>
    </row>
    <row r="40" spans="2:14" ht="18" customHeight="1">
      <c r="B40" s="204"/>
      <c r="C40" s="96">
        <v>346</v>
      </c>
      <c r="D40" s="97">
        <v>341</v>
      </c>
      <c r="E40" s="49" t="s">
        <v>58</v>
      </c>
      <c r="F40" s="97">
        <v>5</v>
      </c>
      <c r="G40" s="97">
        <v>0</v>
      </c>
      <c r="H40" s="54" t="s">
        <v>58</v>
      </c>
      <c r="I40" s="163">
        <v>101.4</v>
      </c>
      <c r="J40" s="164"/>
      <c r="K40" s="50" t="s">
        <v>66</v>
      </c>
      <c r="L40" s="50" t="s">
        <v>58</v>
      </c>
      <c r="M40" s="130" t="s">
        <v>71</v>
      </c>
      <c r="N40" s="12"/>
    </row>
    <row r="41" spans="2:14" ht="25.5" customHeight="1">
      <c r="B41" s="92" t="s">
        <v>98</v>
      </c>
      <c r="C41" s="93">
        <v>4345</v>
      </c>
      <c r="D41" s="94">
        <v>4310</v>
      </c>
      <c r="E41" s="94">
        <f>C41-D41</f>
        <v>35</v>
      </c>
      <c r="F41" s="94">
        <v>35</v>
      </c>
      <c r="G41" s="94">
        <v>11835</v>
      </c>
      <c r="H41" s="103">
        <v>44</v>
      </c>
      <c r="I41" s="175" t="s">
        <v>59</v>
      </c>
      <c r="J41" s="176"/>
      <c r="K41" s="47" t="s">
        <v>59</v>
      </c>
      <c r="L41" s="47" t="s">
        <v>59</v>
      </c>
      <c r="M41" s="128"/>
      <c r="N41" s="12"/>
    </row>
    <row r="42" spans="2:14" ht="25.5" customHeight="1">
      <c r="B42" s="92" t="s">
        <v>75</v>
      </c>
      <c r="C42" s="93">
        <v>1617</v>
      </c>
      <c r="D42" s="94">
        <v>1584</v>
      </c>
      <c r="E42" s="98">
        <v>33</v>
      </c>
      <c r="F42" s="94">
        <v>32</v>
      </c>
      <c r="G42" s="94">
        <v>7453</v>
      </c>
      <c r="H42" s="103">
        <v>13.3</v>
      </c>
      <c r="I42" s="175" t="s">
        <v>59</v>
      </c>
      <c r="J42" s="176"/>
      <c r="K42" s="47" t="s">
        <v>59</v>
      </c>
      <c r="L42" s="47" t="s">
        <v>59</v>
      </c>
      <c r="M42" s="131"/>
      <c r="N42" s="12"/>
    </row>
    <row r="43" spans="2:14" ht="25.5" customHeight="1">
      <c r="B43" s="92" t="s">
        <v>76</v>
      </c>
      <c r="C43" s="93">
        <v>205</v>
      </c>
      <c r="D43" s="94">
        <v>198</v>
      </c>
      <c r="E43" s="98">
        <v>7</v>
      </c>
      <c r="F43" s="94">
        <v>7</v>
      </c>
      <c r="G43" s="99">
        <v>283</v>
      </c>
      <c r="H43" s="56" t="s">
        <v>58</v>
      </c>
      <c r="I43" s="175" t="s">
        <v>59</v>
      </c>
      <c r="J43" s="176"/>
      <c r="K43" s="47" t="s">
        <v>59</v>
      </c>
      <c r="L43" s="47" t="s">
        <v>59</v>
      </c>
      <c r="M43" s="128"/>
      <c r="N43" s="12"/>
    </row>
    <row r="44" spans="2:14" ht="25.5" customHeight="1">
      <c r="B44" s="90" t="s">
        <v>65</v>
      </c>
      <c r="C44" s="100">
        <v>3</v>
      </c>
      <c r="D44" s="63">
        <v>3</v>
      </c>
      <c r="E44" s="63">
        <v>0</v>
      </c>
      <c r="F44" s="63">
        <v>0</v>
      </c>
      <c r="G44" s="63">
        <v>0</v>
      </c>
      <c r="H44" s="104">
        <v>6.1</v>
      </c>
      <c r="I44" s="161" t="s">
        <v>67</v>
      </c>
      <c r="J44" s="162"/>
      <c r="K44" s="48" t="s">
        <v>58</v>
      </c>
      <c r="L44" s="48" t="s">
        <v>66</v>
      </c>
      <c r="M44" s="129"/>
      <c r="N44" s="12"/>
    </row>
    <row r="45" spans="2:14" ht="25.5" customHeight="1">
      <c r="B45" s="91" t="s">
        <v>99</v>
      </c>
      <c r="C45" s="101">
        <v>154</v>
      </c>
      <c r="D45" s="102">
        <v>141</v>
      </c>
      <c r="E45" s="102">
        <v>13</v>
      </c>
      <c r="F45" s="102">
        <v>13</v>
      </c>
      <c r="G45" s="102">
        <v>0</v>
      </c>
      <c r="H45" s="105">
        <v>1.8</v>
      </c>
      <c r="I45" s="160" t="s">
        <v>61</v>
      </c>
      <c r="J45" s="160"/>
      <c r="K45" s="51" t="s">
        <v>61</v>
      </c>
      <c r="L45" s="51" t="s">
        <v>62</v>
      </c>
      <c r="M45" s="132"/>
      <c r="N45" s="12"/>
    </row>
    <row r="46" spans="2:14" ht="13.5" customHeight="1">
      <c r="B46" s="6"/>
      <c r="C46" s="6"/>
      <c r="D46" s="6"/>
      <c r="E46" s="6"/>
      <c r="F46" s="6"/>
      <c r="G46" s="6"/>
      <c r="H46" s="6"/>
      <c r="I46" s="12"/>
      <c r="J46" s="12"/>
      <c r="K46" s="12"/>
      <c r="L46" s="12"/>
      <c r="M46" s="12"/>
      <c r="N46" s="12"/>
    </row>
    <row r="47" spans="2:14" ht="18.75">
      <c r="B47" s="7" t="s">
        <v>26</v>
      </c>
      <c r="J47" s="12"/>
      <c r="K47" s="14" t="s">
        <v>42</v>
      </c>
      <c r="L47" s="12"/>
      <c r="M47" s="12"/>
      <c r="N47" s="12"/>
    </row>
    <row r="48" spans="2:14" ht="7.5" customHeight="1">
      <c r="B48" s="8"/>
      <c r="J48" s="12"/>
      <c r="K48" s="12"/>
      <c r="L48" s="12"/>
      <c r="M48" s="12"/>
      <c r="N48" s="12"/>
    </row>
    <row r="49" spans="2:14" s="9" customFormat="1" ht="48.75" customHeight="1" thickBot="1">
      <c r="B49" s="147"/>
      <c r="C49" s="148" t="s">
        <v>27</v>
      </c>
      <c r="D49" s="146" t="s">
        <v>28</v>
      </c>
      <c r="E49" s="146" t="s">
        <v>29</v>
      </c>
      <c r="F49" s="146" t="s">
        <v>30</v>
      </c>
      <c r="G49" s="146" t="s">
        <v>31</v>
      </c>
      <c r="H49" s="145" t="s">
        <v>32</v>
      </c>
      <c r="I49" s="142" t="s">
        <v>33</v>
      </c>
      <c r="J49" s="194"/>
      <c r="K49" s="154" t="s">
        <v>12</v>
      </c>
      <c r="L49" s="18"/>
      <c r="M49" s="12"/>
      <c r="N49" s="12"/>
    </row>
    <row r="50" spans="2:14" ht="18" customHeight="1" thickTop="1">
      <c r="B50" s="108" t="s">
        <v>50</v>
      </c>
      <c r="C50" s="112">
        <v>-25</v>
      </c>
      <c r="D50" s="113">
        <v>471</v>
      </c>
      <c r="E50" s="113">
        <v>5</v>
      </c>
      <c r="F50" s="113">
        <v>0</v>
      </c>
      <c r="G50" s="113">
        <v>308.5</v>
      </c>
      <c r="H50" s="113">
        <v>6540.4</v>
      </c>
      <c r="I50" s="201">
        <v>0</v>
      </c>
      <c r="J50" s="202"/>
      <c r="K50" s="133"/>
      <c r="L50" s="18"/>
      <c r="M50" s="12"/>
      <c r="N50" s="12"/>
    </row>
    <row r="51" spans="2:14" ht="18" customHeight="1">
      <c r="B51" s="109" t="s">
        <v>77</v>
      </c>
      <c r="C51" s="78">
        <v>0</v>
      </c>
      <c r="D51" s="79">
        <v>1</v>
      </c>
      <c r="E51" s="79">
        <v>1</v>
      </c>
      <c r="F51" s="79">
        <v>40.5</v>
      </c>
      <c r="G51" s="79">
        <v>0</v>
      </c>
      <c r="H51" s="106" t="s">
        <v>52</v>
      </c>
      <c r="I51" s="195">
        <v>0</v>
      </c>
      <c r="J51" s="196"/>
      <c r="K51" s="134" t="s">
        <v>72</v>
      </c>
      <c r="L51" s="18"/>
      <c r="M51" s="12"/>
      <c r="N51" s="12"/>
    </row>
    <row r="52" spans="2:14" ht="18" customHeight="1">
      <c r="B52" s="90" t="s">
        <v>78</v>
      </c>
      <c r="C52" s="114">
        <v>0.3</v>
      </c>
      <c r="D52" s="115">
        <v>644.3</v>
      </c>
      <c r="E52" s="115">
        <v>600</v>
      </c>
      <c r="F52" s="115">
        <v>0</v>
      </c>
      <c r="G52" s="115">
        <v>0</v>
      </c>
      <c r="H52" s="22" t="s">
        <v>51</v>
      </c>
      <c r="I52" s="197">
        <v>0</v>
      </c>
      <c r="J52" s="198"/>
      <c r="K52" s="135" t="s">
        <v>72</v>
      </c>
      <c r="L52" s="18"/>
      <c r="M52" s="12"/>
      <c r="N52" s="12"/>
    </row>
    <row r="53" spans="2:14" ht="18" customHeight="1">
      <c r="B53" s="90" t="s">
        <v>79</v>
      </c>
      <c r="C53" s="114">
        <v>2.2</v>
      </c>
      <c r="D53" s="115">
        <v>22.9</v>
      </c>
      <c r="E53" s="115">
        <v>20</v>
      </c>
      <c r="F53" s="115">
        <v>30.8</v>
      </c>
      <c r="G53" s="115">
        <v>0</v>
      </c>
      <c r="H53" s="22" t="s">
        <v>51</v>
      </c>
      <c r="I53" s="170">
        <v>0</v>
      </c>
      <c r="J53" s="171"/>
      <c r="K53" s="135" t="s">
        <v>72</v>
      </c>
      <c r="L53" s="18"/>
      <c r="M53" s="12"/>
      <c r="N53" s="12"/>
    </row>
    <row r="54" spans="2:14" ht="18" customHeight="1">
      <c r="B54" s="110" t="s">
        <v>80</v>
      </c>
      <c r="C54" s="116">
        <v>0</v>
      </c>
      <c r="D54" s="117">
        <v>300.8</v>
      </c>
      <c r="E54" s="117">
        <v>300</v>
      </c>
      <c r="F54" s="117">
        <v>72.4</v>
      </c>
      <c r="G54" s="117">
        <v>0</v>
      </c>
      <c r="H54" s="23" t="s">
        <v>51</v>
      </c>
      <c r="I54" s="170">
        <v>0</v>
      </c>
      <c r="J54" s="171"/>
      <c r="K54" s="135" t="s">
        <v>72</v>
      </c>
      <c r="L54" s="18"/>
      <c r="M54" s="12"/>
      <c r="N54" s="12"/>
    </row>
    <row r="55" spans="2:14" ht="18" customHeight="1">
      <c r="B55" s="110" t="s">
        <v>81</v>
      </c>
      <c r="C55" s="116">
        <v>-0.6</v>
      </c>
      <c r="D55" s="117">
        <v>211.9</v>
      </c>
      <c r="E55" s="117">
        <v>200</v>
      </c>
      <c r="F55" s="117">
        <v>0</v>
      </c>
      <c r="G55" s="117">
        <v>0</v>
      </c>
      <c r="H55" s="23" t="s">
        <v>51</v>
      </c>
      <c r="I55" s="170">
        <v>0</v>
      </c>
      <c r="J55" s="171"/>
      <c r="K55" s="135" t="s">
        <v>72</v>
      </c>
      <c r="L55" s="18"/>
      <c r="M55" s="12"/>
      <c r="N55" s="12"/>
    </row>
    <row r="56" spans="2:14" ht="18" customHeight="1">
      <c r="B56" s="110" t="s">
        <v>82</v>
      </c>
      <c r="C56" s="116">
        <v>9.4</v>
      </c>
      <c r="D56" s="117">
        <v>310.1</v>
      </c>
      <c r="E56" s="117">
        <v>200</v>
      </c>
      <c r="F56" s="117">
        <v>0</v>
      </c>
      <c r="G56" s="117">
        <v>0</v>
      </c>
      <c r="H56" s="23" t="s">
        <v>51</v>
      </c>
      <c r="I56" s="170">
        <v>0</v>
      </c>
      <c r="J56" s="171"/>
      <c r="K56" s="135" t="s">
        <v>72</v>
      </c>
      <c r="L56" s="18"/>
      <c r="M56" s="12"/>
      <c r="N56" s="12"/>
    </row>
    <row r="57" spans="2:14" ht="18" customHeight="1">
      <c r="B57" s="111" t="s">
        <v>83</v>
      </c>
      <c r="C57" s="118">
        <v>1.1</v>
      </c>
      <c r="D57" s="119">
        <v>67.4</v>
      </c>
      <c r="E57" s="119">
        <v>50</v>
      </c>
      <c r="F57" s="119">
        <v>0</v>
      </c>
      <c r="G57" s="119">
        <v>0</v>
      </c>
      <c r="H57" s="107" t="s">
        <v>51</v>
      </c>
      <c r="I57" s="199">
        <v>0</v>
      </c>
      <c r="J57" s="200"/>
      <c r="K57" s="136" t="s">
        <v>73</v>
      </c>
      <c r="L57" s="18"/>
      <c r="M57" s="12"/>
      <c r="N57" s="12"/>
    </row>
    <row r="58" spans="2:14" ht="21" customHeight="1">
      <c r="B58" s="137" t="s">
        <v>100</v>
      </c>
      <c r="J58" s="12"/>
      <c r="K58" s="12"/>
      <c r="L58" s="12"/>
      <c r="M58" s="12"/>
      <c r="N58" s="12"/>
    </row>
    <row r="59" spans="2:14" ht="21" customHeight="1">
      <c r="B59" s="137" t="s">
        <v>101</v>
      </c>
      <c r="J59" s="12"/>
      <c r="K59" s="12"/>
      <c r="L59" s="12"/>
      <c r="M59" s="12"/>
      <c r="N59" s="12"/>
    </row>
    <row r="60" ht="15.75" customHeight="1"/>
    <row r="61" spans="2:14" ht="18.75">
      <c r="B61" s="10" t="s">
        <v>34</v>
      </c>
      <c r="J61" s="12"/>
      <c r="K61" s="12"/>
      <c r="L61" s="12"/>
      <c r="M61" s="12"/>
      <c r="N61" s="12"/>
    </row>
    <row r="62" ht="7.5" customHeight="1"/>
    <row r="63" spans="2:9" ht="37.5" customHeight="1">
      <c r="B63" s="191" t="s">
        <v>35</v>
      </c>
      <c r="C63" s="191"/>
      <c r="D63" s="192">
        <v>0.7</v>
      </c>
      <c r="E63" s="192"/>
      <c r="F63" s="191" t="s">
        <v>36</v>
      </c>
      <c r="G63" s="191"/>
      <c r="H63" s="193">
        <v>0.005</v>
      </c>
      <c r="I63" s="193"/>
    </row>
    <row r="64" spans="2:9" ht="37.5" customHeight="1">
      <c r="B64" s="191" t="s">
        <v>37</v>
      </c>
      <c r="C64" s="191"/>
      <c r="D64" s="193">
        <v>0.126</v>
      </c>
      <c r="E64" s="193"/>
      <c r="F64" s="191" t="s">
        <v>38</v>
      </c>
      <c r="G64" s="191"/>
      <c r="H64" s="193">
        <v>0.981</v>
      </c>
      <c r="I64" s="193"/>
    </row>
    <row r="65" spans="2:14" ht="21" customHeight="1">
      <c r="B65" s="19" t="s">
        <v>39</v>
      </c>
      <c r="J65" s="12"/>
      <c r="K65" s="12"/>
      <c r="L65" s="12"/>
      <c r="M65" s="12"/>
      <c r="N65" s="12"/>
    </row>
  </sheetData>
  <mergeCells count="49">
    <mergeCell ref="I41:J41"/>
    <mergeCell ref="I42:J42"/>
    <mergeCell ref="B39:B40"/>
    <mergeCell ref="H63:I63"/>
    <mergeCell ref="B63:C63"/>
    <mergeCell ref="H64:I64"/>
    <mergeCell ref="I49:J49"/>
    <mergeCell ref="I51:J51"/>
    <mergeCell ref="I52:J52"/>
    <mergeCell ref="I53:J53"/>
    <mergeCell ref="I54:J54"/>
    <mergeCell ref="I57:J57"/>
    <mergeCell ref="I55:J55"/>
    <mergeCell ref="I50:J50"/>
    <mergeCell ref="B64:C64"/>
    <mergeCell ref="F63:G63"/>
    <mergeCell ref="F64:G64"/>
    <mergeCell ref="D63:E63"/>
    <mergeCell ref="D64:E64"/>
    <mergeCell ref="C1:J1"/>
    <mergeCell ref="I17:J17"/>
    <mergeCell ref="I23:J23"/>
    <mergeCell ref="I12:J12"/>
    <mergeCell ref="I11:J11"/>
    <mergeCell ref="I3:J3"/>
    <mergeCell ref="I4:J4"/>
    <mergeCell ref="I8:J8"/>
    <mergeCell ref="I9:J9"/>
    <mergeCell ref="I10:J10"/>
    <mergeCell ref="I18:J18"/>
    <mergeCell ref="I19:J19"/>
    <mergeCell ref="I56:J56"/>
    <mergeCell ref="I25:J25"/>
    <mergeCell ref="I27:J27"/>
    <mergeCell ref="I29:J29"/>
    <mergeCell ref="I43:J43"/>
    <mergeCell ref="I44:J44"/>
    <mergeCell ref="I37:J37"/>
    <mergeCell ref="I38:J38"/>
    <mergeCell ref="B20:B21"/>
    <mergeCell ref="I21:J21"/>
    <mergeCell ref="I13:J13"/>
    <mergeCell ref="I45:J45"/>
    <mergeCell ref="I39:J39"/>
    <mergeCell ref="I40:J40"/>
    <mergeCell ref="B22:B23"/>
    <mergeCell ref="B24:B25"/>
    <mergeCell ref="B26:B27"/>
    <mergeCell ref="B28:B29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2009-01-28T01:40:57Z</cp:lastPrinted>
  <dcterms:created xsi:type="dcterms:W3CDTF">2008-02-15T06:55:04Z</dcterms:created>
  <dcterms:modified xsi:type="dcterms:W3CDTF">2009-01-28T01:40:57Z</dcterms:modified>
  <cp:category/>
  <cp:version/>
  <cp:contentType/>
  <cp:contentStatus/>
</cp:coreProperties>
</file>