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2064sv0fs002\net_data\02_【行政】\0840_地公法_総務省調査結果公表(府HP)\R05\03_HP更新用データ（こちらを更新ください）\02_各団体の人事給与制度等の一覧表(事業トップページ用）\"/>
    </mc:Choice>
  </mc:AlternateContent>
  <xr:revisionPtr revIDLastSave="0" documentId="13_ncr:1_{75AB52AB-17B3-4E7A-81C9-BB23EE0D56BB}" xr6:coauthVersionLast="47" xr6:coauthVersionMax="47" xr10:uidLastSave="{00000000-0000-0000-0000-000000000000}"/>
  <bookViews>
    <workbookView xWindow="-108" yWindow="-108" windowWidth="23256" windowHeight="14160" xr2:uid="{00000000-000D-0000-FFFF-FFFF00000000}"/>
  </bookViews>
  <sheets>
    <sheet name="職員の勤務条件制度" sheetId="8" r:id="rId1"/>
    <sheet name="Sheet1" sheetId="10" state="hidden" r:id="rId2"/>
    <sheet name="Sheet2" sheetId="11" state="hidden" r:id="rId3"/>
    <sheet name="用語の説明" sheetId="9" r:id="rId4"/>
  </sheets>
  <definedNames>
    <definedName name="_Fill" hidden="1">#REF!</definedName>
    <definedName name="_xlnm._FilterDatabase" localSheetId="1" hidden="1">Sheet1!$A$5:$AI$46</definedName>
    <definedName name="_xlnm._FilterDatabase" localSheetId="0" hidden="1">職員の勤務条件制度!#REF!</definedName>
    <definedName name="\A">#REF!</definedName>
    <definedName name="\C">#REF!</definedName>
    <definedName name="\P">#REF!</definedName>
    <definedName name="\S">#REF!</definedName>
    <definedName name="\Z">#REF!</definedName>
    <definedName name="_xlnm.Print_Area" localSheetId="0">職員の勤務条件制度!$A$1:$R$52</definedName>
    <definedName name="_xlnm.Print_Area" localSheetId="3">用語の説明!$A$1:$M$70</definedName>
    <definedName name="加算">#REF!</definedName>
    <definedName name="最初のｺｰﾄﾞ">#REF!</definedName>
    <definedName name="団体CODE">#REF!</definedName>
    <definedName name="団体ﾌｧｲ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10" l="1"/>
  <c r="A24" i="10"/>
  <c r="A38" i="10"/>
  <c r="A39" i="10"/>
  <c r="A9" i="10"/>
  <c r="A11" i="10"/>
  <c r="A15" i="10"/>
  <c r="A28" i="10"/>
  <c r="A37" i="10"/>
  <c r="A13" i="10"/>
  <c r="A14" i="10"/>
  <c r="A19" i="10"/>
  <c r="A22" i="10"/>
  <c r="A27" i="10"/>
  <c r="A33" i="10"/>
  <c r="A34" i="10"/>
  <c r="A16" i="10"/>
  <c r="A25" i="10"/>
  <c r="A31" i="10"/>
  <c r="A18" i="10"/>
  <c r="A20" i="10"/>
  <c r="A21" i="10"/>
  <c r="A26" i="10"/>
  <c r="A30" i="10"/>
  <c r="A35" i="10"/>
  <c r="A44" i="10"/>
  <c r="A45" i="10"/>
  <c r="A46" i="10"/>
  <c r="A10" i="10"/>
  <c r="A23" i="10"/>
  <c r="A29" i="10"/>
  <c r="A40" i="10"/>
  <c r="A6" i="10"/>
  <c r="A12" i="10"/>
  <c r="A17" i="10"/>
  <c r="A32" i="10"/>
  <c r="A36" i="10"/>
  <c r="A41" i="10"/>
  <c r="A42" i="10"/>
  <c r="A43" i="10"/>
  <c r="A7" i="10"/>
</calcChain>
</file>

<file path=xl/sharedStrings.xml><?xml version="1.0" encoding="utf-8"?>
<sst xmlns="http://schemas.openxmlformats.org/spreadsheetml/2006/main" count="1620" uniqueCount="437">
  <si>
    <t>団体名</t>
    <rPh sb="0" eb="3">
      <t>ダンタイメイ</t>
    </rPh>
    <phoneticPr fontId="4"/>
  </si>
  <si>
    <t>岸和田市</t>
    <rPh sb="0" eb="4">
      <t>キシワダシ</t>
    </rPh>
    <phoneticPr fontId="4"/>
  </si>
  <si>
    <t>勤務時間帯</t>
    <rPh sb="3" eb="4">
      <t>カン</t>
    </rPh>
    <rPh sb="4" eb="5">
      <t>オビ</t>
    </rPh>
    <phoneticPr fontId="4"/>
  </si>
  <si>
    <t>9:00～17:30</t>
  </si>
  <si>
    <t>8:45～17:15</t>
  </si>
  <si>
    <t>12:00～12:45</t>
  </si>
  <si>
    <t>12:15～13:00</t>
  </si>
  <si>
    <t>国家公務員</t>
    <rPh sb="0" eb="2">
      <t>コッカ</t>
    </rPh>
    <rPh sb="2" eb="5">
      <t>コウムイン</t>
    </rPh>
    <phoneticPr fontId="4"/>
  </si>
  <si>
    <t>子の看護</t>
    <rPh sb="0" eb="1">
      <t>コ</t>
    </rPh>
    <rPh sb="2" eb="4">
      <t>カンゴ</t>
    </rPh>
    <phoneticPr fontId="4"/>
  </si>
  <si>
    <t>親族死亡</t>
    <rPh sb="0" eb="2">
      <t>シンゾク</t>
    </rPh>
    <rPh sb="2" eb="4">
      <t>シボウ</t>
    </rPh>
    <phoneticPr fontId="4"/>
  </si>
  <si>
    <t>大阪府</t>
    <rPh sb="0" eb="1">
      <t>オオ</t>
    </rPh>
    <rPh sb="1" eb="2">
      <t>サカ</t>
    </rPh>
    <rPh sb="2" eb="3">
      <t>フ</t>
    </rPh>
    <phoneticPr fontId="4"/>
  </si>
  <si>
    <t>■府内市町村職員の勤務条件制度</t>
    <rPh sb="1" eb="3">
      <t>フナイ</t>
    </rPh>
    <rPh sb="3" eb="6">
      <t>シチョウソン</t>
    </rPh>
    <rPh sb="6" eb="8">
      <t>ショクイン</t>
    </rPh>
    <rPh sb="9" eb="11">
      <t>キンム</t>
    </rPh>
    <rPh sb="11" eb="13">
      <t>ジョウケン</t>
    </rPh>
    <rPh sb="13" eb="15">
      <t>セイド</t>
    </rPh>
    <phoneticPr fontId="4"/>
  </si>
  <si>
    <t>勤務時間等</t>
    <rPh sb="0" eb="2">
      <t>キンム</t>
    </rPh>
    <rPh sb="2" eb="4">
      <t>ジカン</t>
    </rPh>
    <rPh sb="4" eb="5">
      <t>トウ</t>
    </rPh>
    <phoneticPr fontId="4"/>
  </si>
  <si>
    <t>■</t>
  </si>
  <si>
    <t>7日</t>
  </si>
  <si>
    <t>8日</t>
  </si>
  <si>
    <t>6日</t>
  </si>
  <si>
    <t>妻の出産</t>
    <rPh sb="0" eb="1">
      <t>ツマ</t>
    </rPh>
    <rPh sb="2" eb="4">
      <t>シュッサン</t>
    </rPh>
    <phoneticPr fontId="4"/>
  </si>
  <si>
    <t>育児参加</t>
    <rPh sb="0" eb="2">
      <t>イクジ</t>
    </rPh>
    <rPh sb="2" eb="4">
      <t>サンカ</t>
    </rPh>
    <phoneticPr fontId="4"/>
  </si>
  <si>
    <t>父母の追悼</t>
    <rPh sb="0" eb="2">
      <t>フボ</t>
    </rPh>
    <rPh sb="3" eb="5">
      <t>ツイトウ</t>
    </rPh>
    <phoneticPr fontId="4"/>
  </si>
  <si>
    <t>8週間又は9週間（産前休暇の残日数を加算可）</t>
    <rPh sb="1" eb="3">
      <t>シュウカン</t>
    </rPh>
    <rPh sb="3" eb="4">
      <t>マタ</t>
    </rPh>
    <rPh sb="6" eb="7">
      <t>シュウ</t>
    </rPh>
    <rPh sb="7" eb="8">
      <t>カン</t>
    </rPh>
    <rPh sb="18" eb="20">
      <t>カサン</t>
    </rPh>
    <rPh sb="20" eb="21">
      <t>カ</t>
    </rPh>
    <phoneticPr fontId="4"/>
  </si>
  <si>
    <t>習慣上必要最小限と認められる期間</t>
  </si>
  <si>
    <t>○</t>
  </si>
  <si>
    <t>配偶者、一親等の親族</t>
    <rPh sb="4" eb="5">
      <t>イチ</t>
    </rPh>
    <phoneticPr fontId="4"/>
  </si>
  <si>
    <t>配偶者、一親等の親族</t>
    <rPh sb="0" eb="3">
      <t>ハイグウシャ</t>
    </rPh>
    <phoneticPr fontId="4"/>
  </si>
  <si>
    <t>小学生以下の子</t>
  </si>
  <si>
    <t>中学校就学前の子</t>
  </si>
  <si>
    <t>出産予定日前8週間、産後8週間</t>
    <rPh sb="5" eb="6">
      <t>ゼン</t>
    </rPh>
    <phoneticPr fontId="4"/>
  </si>
  <si>
    <t>10日</t>
  </si>
  <si>
    <t>大阪市</t>
    <rPh sb="0" eb="3">
      <t>オオサカシ</t>
    </rPh>
    <phoneticPr fontId="4"/>
  </si>
  <si>
    <t>堺市</t>
    <rPh sb="0" eb="2">
      <t>サカイシ</t>
    </rPh>
    <phoneticPr fontId="4"/>
  </si>
  <si>
    <t>連続7日以内</t>
    <rPh sb="0" eb="2">
      <t>レンゾク</t>
    </rPh>
    <rPh sb="4" eb="6">
      <t>イナイ</t>
    </rPh>
    <phoneticPr fontId="4"/>
  </si>
  <si>
    <t>連続10日以内</t>
    <rPh sb="0" eb="2">
      <t>レンゾク</t>
    </rPh>
    <rPh sb="5" eb="7">
      <t>イナイ</t>
    </rPh>
    <phoneticPr fontId="4"/>
  </si>
  <si>
    <t>9日以内</t>
    <rPh sb="2" eb="4">
      <t>イナイ</t>
    </rPh>
    <phoneticPr fontId="4"/>
  </si>
  <si>
    <t>7日以内</t>
    <rPh sb="2" eb="4">
      <t>イナイ</t>
    </rPh>
    <phoneticPr fontId="4"/>
  </si>
  <si>
    <t>連続8日以内</t>
    <rPh sb="0" eb="2">
      <t>レンゾク</t>
    </rPh>
    <rPh sb="4" eb="6">
      <t>イナイ</t>
    </rPh>
    <phoneticPr fontId="4"/>
  </si>
  <si>
    <t>8週間以内</t>
    <rPh sb="3" eb="5">
      <t>イナイ</t>
    </rPh>
    <phoneticPr fontId="4"/>
  </si>
  <si>
    <t>60日以内</t>
    <rPh sb="3" eb="5">
      <t>イナイ</t>
    </rPh>
    <phoneticPr fontId="4"/>
  </si>
  <si>
    <t>5日以内</t>
    <rPh sb="2" eb="4">
      <t>イナイ</t>
    </rPh>
    <phoneticPr fontId="4"/>
  </si>
  <si>
    <t>4日以内</t>
    <rPh sb="2" eb="4">
      <t>イナイ</t>
    </rPh>
    <phoneticPr fontId="4"/>
  </si>
  <si>
    <t>3日以内</t>
    <rPh sb="2" eb="4">
      <t>イナイ</t>
    </rPh>
    <phoneticPr fontId="4"/>
  </si>
  <si>
    <t>3日以内（第2子以降5日以内）</t>
    <rPh sb="2" eb="4">
      <t>イナイ</t>
    </rPh>
    <phoneticPr fontId="4"/>
  </si>
  <si>
    <t>8日以内</t>
    <rPh sb="2" eb="4">
      <t>イナイ</t>
    </rPh>
    <phoneticPr fontId="4"/>
  </si>
  <si>
    <t>6日以内</t>
    <rPh sb="2" eb="4">
      <t>イナイ</t>
    </rPh>
    <phoneticPr fontId="4"/>
  </si>
  <si>
    <t>5日以内</t>
    <rPh sb="1" eb="2">
      <t>ニチ</t>
    </rPh>
    <rPh sb="2" eb="4">
      <t>イナイ</t>
    </rPh>
    <phoneticPr fontId="4"/>
  </si>
  <si>
    <t>2日以内</t>
    <rPh sb="2" eb="4">
      <t>イナイ</t>
    </rPh>
    <phoneticPr fontId="4"/>
  </si>
  <si>
    <t>7日間</t>
    <rPh sb="1" eb="3">
      <t>ニチカン</t>
    </rPh>
    <phoneticPr fontId="4"/>
  </si>
  <si>
    <t>休憩時間</t>
    <rPh sb="0" eb="2">
      <t>キュウケイ</t>
    </rPh>
    <rPh sb="2" eb="4">
      <t>ジカン</t>
    </rPh>
    <phoneticPr fontId="4"/>
  </si>
  <si>
    <t>（｢妻が出産する場合｣と一体）</t>
    <rPh sb="12" eb="14">
      <t>イッタイ</t>
    </rPh>
    <phoneticPr fontId="4"/>
  </si>
  <si>
    <t>慣習上最小限度必要と認める場合</t>
    <rPh sb="0" eb="2">
      <t>カンシュウ</t>
    </rPh>
    <rPh sb="5" eb="7">
      <t>ゲンド</t>
    </rPh>
    <rPh sb="13" eb="15">
      <t>バアイ</t>
    </rPh>
    <phoneticPr fontId="4"/>
  </si>
  <si>
    <t>2日以内</t>
    <rPh sb="1" eb="2">
      <t>ニチ</t>
    </rPh>
    <rPh sb="2" eb="4">
      <t>イナイ</t>
    </rPh>
    <phoneticPr fontId="4"/>
  </si>
  <si>
    <t>①</t>
    <phoneticPr fontId="4"/>
  </si>
  <si>
    <t>②</t>
    <phoneticPr fontId="4"/>
  </si>
  <si>
    <t>7日以内</t>
    <rPh sb="1" eb="2">
      <t>ニチ</t>
    </rPh>
    <rPh sb="2" eb="4">
      <t>イナイ</t>
    </rPh>
    <phoneticPr fontId="4"/>
  </si>
  <si>
    <t>7日</t>
    <rPh sb="1" eb="2">
      <t>カ</t>
    </rPh>
    <phoneticPr fontId="4"/>
  </si>
  <si>
    <t>小学生までの子</t>
    <rPh sb="2" eb="3">
      <t>セイ</t>
    </rPh>
    <phoneticPr fontId="4"/>
  </si>
  <si>
    <t>5日</t>
    <rPh sb="1" eb="2">
      <t>ヒ</t>
    </rPh>
    <phoneticPr fontId="4"/>
  </si>
  <si>
    <t>8週間又は9週間以内</t>
    <rPh sb="3" eb="4">
      <t>マタ</t>
    </rPh>
    <rPh sb="6" eb="7">
      <t>シュウ</t>
    </rPh>
    <rPh sb="7" eb="8">
      <t>カン</t>
    </rPh>
    <rPh sb="8" eb="10">
      <t>イナイ</t>
    </rPh>
    <phoneticPr fontId="4"/>
  </si>
  <si>
    <t>出産予定日の1週間前から産後2週間以内</t>
    <rPh sb="12" eb="13">
      <t>サン</t>
    </rPh>
    <phoneticPr fontId="4"/>
  </si>
  <si>
    <t>〇</t>
  </si>
  <si>
    <t>父母（死亡後の期間特になし）</t>
    <rPh sb="0" eb="2">
      <t>フボ</t>
    </rPh>
    <rPh sb="3" eb="5">
      <t>シボウ</t>
    </rPh>
    <rPh sb="5" eb="6">
      <t>ゴ</t>
    </rPh>
    <rPh sb="7" eb="9">
      <t>キカン</t>
    </rPh>
    <rPh sb="9" eb="10">
      <t>トク</t>
    </rPh>
    <phoneticPr fontId="4"/>
  </si>
  <si>
    <t>父母（死亡後15年以内の規定なし）</t>
    <rPh sb="0" eb="2">
      <t>フボ</t>
    </rPh>
    <rPh sb="3" eb="5">
      <t>シボウ</t>
    </rPh>
    <rPh sb="5" eb="6">
      <t>ゴ</t>
    </rPh>
    <rPh sb="8" eb="9">
      <t>ネン</t>
    </rPh>
    <rPh sb="9" eb="11">
      <t>イナイ</t>
    </rPh>
    <rPh sb="12" eb="14">
      <t>キテイ</t>
    </rPh>
    <phoneticPr fontId="4"/>
  </si>
  <si>
    <t>結婚（入籍・式）の日の1週間前の日から結婚の日の1ヶ月後の間</t>
  </si>
  <si>
    <t>親族の結婚、生理休暇、感染症による交通遮断、妊娠の保健指導・検査等、公務災害休暇</t>
    <rPh sb="0" eb="2">
      <t>シンゾク</t>
    </rPh>
    <rPh sb="3" eb="5">
      <t>ケッコン</t>
    </rPh>
    <rPh sb="34" eb="36">
      <t>コウム</t>
    </rPh>
    <rPh sb="36" eb="38">
      <t>サイガイ</t>
    </rPh>
    <rPh sb="38" eb="40">
      <t>キュウカ</t>
    </rPh>
    <phoneticPr fontId="4"/>
  </si>
  <si>
    <t>妻の出産予定日の1週間前の日から当該出産の日後2週間を経過する日までの期間内</t>
    <rPh sb="0" eb="1">
      <t>ツマ</t>
    </rPh>
    <rPh sb="2" eb="4">
      <t>シュッサン</t>
    </rPh>
    <rPh sb="4" eb="7">
      <t>ヨテイビ</t>
    </rPh>
    <rPh sb="9" eb="12">
      <t>シュウカンマエ</t>
    </rPh>
    <rPh sb="13" eb="14">
      <t>ヒ</t>
    </rPh>
    <rPh sb="16" eb="18">
      <t>トウガイ</t>
    </rPh>
    <rPh sb="18" eb="20">
      <t>シュッサン</t>
    </rPh>
    <rPh sb="21" eb="22">
      <t>ヒ</t>
    </rPh>
    <rPh sb="22" eb="23">
      <t>アト</t>
    </rPh>
    <rPh sb="24" eb="26">
      <t>シュウカン</t>
    </rPh>
    <rPh sb="27" eb="29">
      <t>ケイカ</t>
    </rPh>
    <rPh sb="31" eb="32">
      <t>ヒ</t>
    </rPh>
    <rPh sb="35" eb="37">
      <t>キカン</t>
    </rPh>
    <rPh sb="37" eb="38">
      <t>ナイ</t>
    </rPh>
    <phoneticPr fontId="4"/>
  </si>
  <si>
    <t>出産に係る入院の日から退院後1週間の間</t>
    <rPh sb="0" eb="2">
      <t>シュッサン</t>
    </rPh>
    <rPh sb="3" eb="4">
      <t>カカ</t>
    </rPh>
    <rPh sb="5" eb="7">
      <t>ニュウイン</t>
    </rPh>
    <rPh sb="8" eb="9">
      <t>ヒ</t>
    </rPh>
    <rPh sb="11" eb="14">
      <t>タイインゴ</t>
    </rPh>
    <rPh sb="15" eb="17">
      <t>シュウカン</t>
    </rPh>
    <rPh sb="18" eb="19">
      <t>アイダ</t>
    </rPh>
    <phoneticPr fontId="4"/>
  </si>
  <si>
    <t>挙式、入籍、同居日のいずれかの日の1週間前から1ヶ月後の間</t>
    <rPh sb="3" eb="5">
      <t>ニュウセキ</t>
    </rPh>
    <rPh sb="6" eb="8">
      <t>ドウキョ</t>
    </rPh>
    <rPh sb="8" eb="9">
      <t>ビ</t>
    </rPh>
    <rPh sb="15" eb="16">
      <t>ヒ</t>
    </rPh>
    <rPh sb="18" eb="20">
      <t>シュウカン</t>
    </rPh>
    <rPh sb="20" eb="21">
      <t>マエ</t>
    </rPh>
    <rPh sb="25" eb="26">
      <t>ゲツ</t>
    </rPh>
    <rPh sb="26" eb="27">
      <t>アト</t>
    </rPh>
    <rPh sb="28" eb="29">
      <t>アイダ</t>
    </rPh>
    <phoneticPr fontId="4"/>
  </si>
  <si>
    <t>連続6日以内</t>
    <rPh sb="0" eb="2">
      <t>レンゾク</t>
    </rPh>
    <rPh sb="4" eb="6">
      <t>イナイ</t>
    </rPh>
    <phoneticPr fontId="4"/>
  </si>
  <si>
    <t>連続9日以内</t>
    <rPh sb="0" eb="2">
      <t>レンゾク</t>
    </rPh>
    <rPh sb="4" eb="6">
      <t>イナイ</t>
    </rPh>
    <phoneticPr fontId="4"/>
  </si>
  <si>
    <t>8日以内</t>
    <rPh sb="1" eb="2">
      <t>ニチ</t>
    </rPh>
    <rPh sb="2" eb="4">
      <t>イナイ</t>
    </rPh>
    <phoneticPr fontId="4"/>
  </si>
  <si>
    <t>8週間（産前休暇の残日数を加算可）(多児妊娠の場合は10週間）</t>
    <rPh sb="4" eb="6">
      <t>サンゼン</t>
    </rPh>
    <rPh sb="6" eb="8">
      <t>キュウカ</t>
    </rPh>
    <rPh sb="9" eb="10">
      <t>ザン</t>
    </rPh>
    <rPh sb="13" eb="15">
      <t>カサン</t>
    </rPh>
    <rPh sb="15" eb="16">
      <t>カ</t>
    </rPh>
    <rPh sb="18" eb="20">
      <t>タジ</t>
    </rPh>
    <rPh sb="20" eb="22">
      <t>ニンシン</t>
    </rPh>
    <rPh sb="23" eb="25">
      <t>バアイ</t>
    </rPh>
    <rPh sb="28" eb="30">
      <t>シュウカン</t>
    </rPh>
    <phoneticPr fontId="4"/>
  </si>
  <si>
    <t>8週間（多胎妊娠の場合は14週間）以内</t>
    <rPh sb="4" eb="5">
      <t>オオ</t>
    </rPh>
    <rPh sb="5" eb="6">
      <t>タイ</t>
    </rPh>
    <rPh sb="6" eb="8">
      <t>ニンシン</t>
    </rPh>
    <rPh sb="9" eb="11">
      <t>バアイ</t>
    </rPh>
    <rPh sb="14" eb="16">
      <t>シュウカン</t>
    </rPh>
    <rPh sb="17" eb="19">
      <t>イナイ</t>
    </rPh>
    <phoneticPr fontId="4"/>
  </si>
  <si>
    <t>8週間（多胎妊娠の場合は14週間）以内</t>
    <rPh sb="1" eb="3">
      <t>シュウカン</t>
    </rPh>
    <rPh sb="17" eb="19">
      <t>イナイ</t>
    </rPh>
    <phoneticPr fontId="4"/>
  </si>
  <si>
    <t>8週間又は7週間（多胎妊娠の場合は14週間以内）</t>
    <rPh sb="21" eb="23">
      <t>イナイ</t>
    </rPh>
    <phoneticPr fontId="4"/>
  </si>
  <si>
    <t>7週間（多胎妊娠の場合は14週間）</t>
    <rPh sb="1" eb="3">
      <t>シュウカン</t>
    </rPh>
    <phoneticPr fontId="4"/>
  </si>
  <si>
    <t>8週間（多胎妊娠の場合は14週間）以内</t>
    <rPh sb="17" eb="19">
      <t>イナイ</t>
    </rPh>
    <phoneticPr fontId="4"/>
  </si>
  <si>
    <t>8週間又は7週間（多胎妊娠の場合は14週間）</t>
    <rPh sb="3" eb="4">
      <t>マタ</t>
    </rPh>
    <phoneticPr fontId="4"/>
  </si>
  <si>
    <t>56日（多胎妊娠の場合は98日）</t>
    <rPh sb="2" eb="3">
      <t>ヒ</t>
    </rPh>
    <rPh sb="14" eb="15">
      <t>ニチ</t>
    </rPh>
    <phoneticPr fontId="4"/>
  </si>
  <si>
    <t>60日（多胎妊娠の場合は100日）以内</t>
    <rPh sb="15" eb="16">
      <t>ニチ</t>
    </rPh>
    <rPh sb="17" eb="19">
      <t>イナイ</t>
    </rPh>
    <phoneticPr fontId="4"/>
  </si>
  <si>
    <t>8週間(多児妊娠の場合は14週間）</t>
    <rPh sb="9" eb="11">
      <t>バアイ</t>
    </rPh>
    <phoneticPr fontId="4"/>
  </si>
  <si>
    <t>8週間(多児妊娠の場合は14週間）以内</t>
    <rPh sb="9" eb="11">
      <t>バアイ</t>
    </rPh>
    <rPh sb="17" eb="19">
      <t>イナイ</t>
    </rPh>
    <phoneticPr fontId="4"/>
  </si>
  <si>
    <t>8週間(多胎妊娠の場合は14週間）以内</t>
    <rPh sb="6" eb="8">
      <t>ニンシン</t>
    </rPh>
    <rPh sb="9" eb="11">
      <t>バアイ</t>
    </rPh>
    <rPh sb="17" eb="19">
      <t>イナイ</t>
    </rPh>
    <phoneticPr fontId="4"/>
  </si>
  <si>
    <t>7週間（多胎妊娠の場合は14週間）以内</t>
    <rPh sb="17" eb="19">
      <t>イナイ</t>
    </rPh>
    <phoneticPr fontId="4"/>
  </si>
  <si>
    <t>結婚の日等の基準日の15日前の日から1月を経過する日までの間</t>
    <rPh sb="4" eb="5">
      <t>トウ</t>
    </rPh>
    <rPh sb="6" eb="9">
      <t>キジュンビ</t>
    </rPh>
    <phoneticPr fontId="4"/>
  </si>
  <si>
    <t>原則、結婚の日を含む7日間</t>
    <rPh sb="0" eb="2">
      <t>ゲンソク</t>
    </rPh>
    <rPh sb="3" eb="5">
      <t>ケッコン</t>
    </rPh>
    <rPh sb="6" eb="7">
      <t>ヒ</t>
    </rPh>
    <rPh sb="8" eb="9">
      <t>フク</t>
    </rPh>
    <rPh sb="11" eb="12">
      <t>ヒ</t>
    </rPh>
    <rPh sb="12" eb="13">
      <t>アイダ</t>
    </rPh>
    <phoneticPr fontId="4"/>
  </si>
  <si>
    <t>結婚の日、挙式を行った日又は事実上の婚姻生活に入った時のいずれかの事実発生時点の前後１週間以内を起点とする</t>
    <rPh sb="48" eb="50">
      <t>キテン</t>
    </rPh>
    <phoneticPr fontId="4"/>
  </si>
  <si>
    <t>8週間(多児妊娠の場合は10週間）</t>
    <rPh sb="1" eb="2">
      <t>シュウ</t>
    </rPh>
    <rPh sb="2" eb="3">
      <t>カン</t>
    </rPh>
    <rPh sb="4" eb="6">
      <t>タジ</t>
    </rPh>
    <rPh sb="6" eb="8">
      <t>ニンシン</t>
    </rPh>
    <rPh sb="14" eb="16">
      <t>シュウカン</t>
    </rPh>
    <phoneticPr fontId="4"/>
  </si>
  <si>
    <t>8週間(多胎妊娠の場合は10週間）以内</t>
    <rPh sb="1" eb="2">
      <t>シュウ</t>
    </rPh>
    <rPh sb="2" eb="3">
      <t>カン</t>
    </rPh>
    <rPh sb="4" eb="6">
      <t>タタイ</t>
    </rPh>
    <rPh sb="6" eb="8">
      <t>ニンシン</t>
    </rPh>
    <rPh sb="14" eb="16">
      <t>シュウカン</t>
    </rPh>
    <rPh sb="17" eb="19">
      <t>イナイ</t>
    </rPh>
    <phoneticPr fontId="4"/>
  </si>
  <si>
    <t>8週間（産前休暇で7週間以内の申請を行った場合は出産日後9週間）以内</t>
    <rPh sb="4" eb="6">
      <t>サンゼン</t>
    </rPh>
    <rPh sb="6" eb="8">
      <t>キュウカ</t>
    </rPh>
    <rPh sb="10" eb="12">
      <t>シュウカン</t>
    </rPh>
    <rPh sb="12" eb="14">
      <t>イナイ</t>
    </rPh>
    <rPh sb="15" eb="17">
      <t>シンセイ</t>
    </rPh>
    <rPh sb="18" eb="19">
      <t>オコナ</t>
    </rPh>
    <rPh sb="21" eb="23">
      <t>バアイ</t>
    </rPh>
    <rPh sb="24" eb="27">
      <t>シュッサンビ</t>
    </rPh>
    <rPh sb="27" eb="28">
      <t>ゴ</t>
    </rPh>
    <rPh sb="29" eb="31">
      <t>シュウカン</t>
    </rPh>
    <rPh sb="32" eb="34">
      <t>イナイ</t>
    </rPh>
    <phoneticPr fontId="4"/>
  </si>
  <si>
    <t>8週間以内（産前の2週間を産後の期間に割り振ることができる）</t>
    <rPh sb="1" eb="3">
      <t>シュウカン</t>
    </rPh>
    <rPh sb="3" eb="5">
      <t>イナイ</t>
    </rPh>
    <rPh sb="6" eb="8">
      <t>サンゼン</t>
    </rPh>
    <rPh sb="10" eb="12">
      <t>シュウカン</t>
    </rPh>
    <rPh sb="13" eb="15">
      <t>サンゴ</t>
    </rPh>
    <rPh sb="16" eb="18">
      <t>キカン</t>
    </rPh>
    <rPh sb="19" eb="20">
      <t>ワ</t>
    </rPh>
    <rPh sb="21" eb="22">
      <t>フ</t>
    </rPh>
    <phoneticPr fontId="4"/>
  </si>
  <si>
    <t>生後1年2月に達しない子</t>
    <rPh sb="0" eb="2">
      <t>セイゴ</t>
    </rPh>
    <rPh sb="3" eb="4">
      <t>ネン</t>
    </rPh>
    <rPh sb="5" eb="6">
      <t>ゲツ</t>
    </rPh>
    <rPh sb="7" eb="8">
      <t>タッ</t>
    </rPh>
    <rPh sb="11" eb="12">
      <t>コ</t>
    </rPh>
    <phoneticPr fontId="4"/>
  </si>
  <si>
    <t>生後3年に達しない子</t>
    <rPh sb="5" eb="6">
      <t>タッ</t>
    </rPh>
    <rPh sb="9" eb="10">
      <t>コ</t>
    </rPh>
    <phoneticPr fontId="4"/>
  </si>
  <si>
    <t>1日2回（連続して取得する場合を含む。）以内で、一方が30分で他方が60分、又はそれぞれ45分 以内</t>
    <rPh sb="48" eb="50">
      <t>イナイ</t>
    </rPh>
    <phoneticPr fontId="4"/>
  </si>
  <si>
    <t>生後1年2月に達しない子</t>
    <rPh sb="7" eb="8">
      <t>タッ</t>
    </rPh>
    <rPh sb="11" eb="12">
      <t>コ</t>
    </rPh>
    <phoneticPr fontId="4"/>
  </si>
  <si>
    <t>生後1年6月に達しない子</t>
    <rPh sb="11" eb="12">
      <t>コ</t>
    </rPh>
    <phoneticPr fontId="4"/>
  </si>
  <si>
    <t>1日2回で、1回につき40分（1日の勤務時間の中で、連続取得可）</t>
    <rPh sb="16" eb="17">
      <t>ニチ</t>
    </rPh>
    <rPh sb="18" eb="20">
      <t>キンム</t>
    </rPh>
    <rPh sb="20" eb="22">
      <t>ジカン</t>
    </rPh>
    <rPh sb="23" eb="24">
      <t>ナカ</t>
    </rPh>
    <rPh sb="26" eb="28">
      <t>レンゾク</t>
    </rPh>
    <rPh sb="28" eb="30">
      <t>シュトク</t>
    </rPh>
    <rPh sb="30" eb="31">
      <t>カ</t>
    </rPh>
    <phoneticPr fontId="4"/>
  </si>
  <si>
    <t>生後1年までは1日2回各45分（連続取得可）
生後1年を超え1年6月までは1日1回45分</t>
    <rPh sb="23" eb="25">
      <t>セイゴ</t>
    </rPh>
    <phoneticPr fontId="4"/>
  </si>
  <si>
    <t>1日2回午前午後それぞれ45分間</t>
    <rPh sb="3" eb="4">
      <t>カイ</t>
    </rPh>
    <phoneticPr fontId="4"/>
  </si>
  <si>
    <t>生後1年3月に達しない子</t>
    <rPh sb="11" eb="12">
      <t>コ</t>
    </rPh>
    <phoneticPr fontId="4"/>
  </si>
  <si>
    <t>１日2回、1回あたり45分
一括取得可</t>
    <rPh sb="14" eb="16">
      <t>イッカツ</t>
    </rPh>
    <rPh sb="16" eb="18">
      <t>シュトク</t>
    </rPh>
    <rPh sb="18" eb="19">
      <t>カ</t>
    </rPh>
    <phoneticPr fontId="4"/>
  </si>
  <si>
    <t>出産予定日の4週間前の日から産後3週間後の日まで</t>
    <rPh sb="19" eb="20">
      <t>ゴ</t>
    </rPh>
    <rPh sb="21" eb="22">
      <t>ヒ</t>
    </rPh>
    <phoneticPr fontId="4"/>
  </si>
  <si>
    <t>出産予定日前1週間及びその産後1週間</t>
    <rPh sb="13" eb="14">
      <t>サン</t>
    </rPh>
    <phoneticPr fontId="4"/>
  </si>
  <si>
    <t>出産予定日又は出産日の前後3日以内</t>
    <rPh sb="14" eb="15">
      <t>ヒ</t>
    </rPh>
    <rPh sb="15" eb="17">
      <t>イナイ</t>
    </rPh>
    <phoneticPr fontId="4"/>
  </si>
  <si>
    <t>産前産後1週間</t>
    <rPh sb="5" eb="6">
      <t>シュウ</t>
    </rPh>
    <phoneticPr fontId="4"/>
  </si>
  <si>
    <t>出産予定日前1週間から出産後2週間</t>
    <rPh sb="0" eb="2">
      <t>シュッサン</t>
    </rPh>
    <rPh sb="2" eb="5">
      <t>ヨテイビ</t>
    </rPh>
    <rPh sb="5" eb="6">
      <t>マエ</t>
    </rPh>
    <rPh sb="7" eb="9">
      <t>シュウカン</t>
    </rPh>
    <rPh sb="11" eb="13">
      <t>シュッサン</t>
    </rPh>
    <rPh sb="13" eb="14">
      <t>ゴ</t>
    </rPh>
    <rPh sb="15" eb="17">
      <t>シュウカン</t>
    </rPh>
    <phoneticPr fontId="4"/>
  </si>
  <si>
    <t>出産予定日の8週間前から出産の日後8週間を経過する日まで（第1子は産後のみ）</t>
    <rPh sb="9" eb="10">
      <t>マエ</t>
    </rPh>
    <rPh sb="12" eb="14">
      <t>シュッサン</t>
    </rPh>
    <rPh sb="15" eb="16">
      <t>ヒ</t>
    </rPh>
    <rPh sb="16" eb="17">
      <t>ゴ</t>
    </rPh>
    <rPh sb="18" eb="20">
      <t>シュウカン</t>
    </rPh>
    <rPh sb="21" eb="23">
      <t>ケイカ</t>
    </rPh>
    <rPh sb="25" eb="26">
      <t>ヒ</t>
    </rPh>
    <rPh sb="29" eb="30">
      <t>ダイ</t>
    </rPh>
    <rPh sb="31" eb="32">
      <t>シ</t>
    </rPh>
    <rPh sb="33" eb="35">
      <t>サンゴ</t>
    </rPh>
    <phoneticPr fontId="4"/>
  </si>
  <si>
    <t>出産予定日の8週間（多胎妊娠の場合は14週間）前の日から産後8週間後の日まで</t>
    <rPh sb="0" eb="2">
      <t>シュッサン</t>
    </rPh>
    <rPh sb="2" eb="5">
      <t>ヨテイビ</t>
    </rPh>
    <rPh sb="7" eb="9">
      <t>シュウカン</t>
    </rPh>
    <rPh sb="10" eb="12">
      <t>タタイ</t>
    </rPh>
    <rPh sb="12" eb="14">
      <t>ニンシン</t>
    </rPh>
    <rPh sb="15" eb="17">
      <t>バアイ</t>
    </rPh>
    <rPh sb="20" eb="22">
      <t>シュウカン</t>
    </rPh>
    <rPh sb="23" eb="24">
      <t>マエ</t>
    </rPh>
    <rPh sb="25" eb="26">
      <t>ヒ</t>
    </rPh>
    <rPh sb="28" eb="29">
      <t>サン</t>
    </rPh>
    <rPh sb="29" eb="30">
      <t>ゴ</t>
    </rPh>
    <rPh sb="31" eb="33">
      <t>シュウカン</t>
    </rPh>
    <rPh sb="33" eb="34">
      <t>ゴ</t>
    </rPh>
    <rPh sb="35" eb="36">
      <t>ヒ</t>
    </rPh>
    <phoneticPr fontId="4"/>
  </si>
  <si>
    <t>出産予定日前8週間（多胎妊娠の場合は14週間）、産後8週間</t>
    <rPh sb="5" eb="6">
      <t>ゼン</t>
    </rPh>
    <phoneticPr fontId="4"/>
  </si>
  <si>
    <t>出産予定日の8週間（多胎妊娠の場合は14週間）前から産後8週の間</t>
    <rPh sb="12" eb="14">
      <t>ニンシン</t>
    </rPh>
    <phoneticPr fontId="4"/>
  </si>
  <si>
    <t>出産予定日前6週間（多胎妊娠の場合は14週間）、産後8週間（多胎妊娠の場合は10週間）</t>
    <rPh sb="5" eb="6">
      <t>ゼン</t>
    </rPh>
    <phoneticPr fontId="4"/>
  </si>
  <si>
    <t>小学校就学前及び小学生の子。小学生にあっては、学校保健安全法第19条に規程する感染症にかかり、規程により出席停止させられた場合又は医療機関に入院した場合</t>
    <rPh sb="5" eb="6">
      <t>マエ</t>
    </rPh>
    <rPh sb="6" eb="7">
      <t>オヨ</t>
    </rPh>
    <rPh sb="8" eb="11">
      <t>ショウガクセイ</t>
    </rPh>
    <rPh sb="12" eb="13">
      <t>コ</t>
    </rPh>
    <rPh sb="63" eb="64">
      <t>マタ</t>
    </rPh>
    <phoneticPr fontId="4"/>
  </si>
  <si>
    <t>小学校就学前の子　5日以内（うち3日以内で小学校就学以上の子の入院時の看護が可）
小学校6年までの子が学校伝染性疾病　１疾病ごとに5日以内</t>
  </si>
  <si>
    <t>8日以内
（子が2人以上の場合は10日以内）</t>
    <rPh sb="2" eb="4">
      <t>イナイ</t>
    </rPh>
    <phoneticPr fontId="4"/>
  </si>
  <si>
    <t>7日以内
（子が2人以上の場合は10日以内）</t>
    <rPh sb="2" eb="4">
      <t>イナイ</t>
    </rPh>
    <rPh sb="6" eb="7">
      <t>コ</t>
    </rPh>
    <rPh sb="9" eb="10">
      <t>ヒト</t>
    </rPh>
    <rPh sb="10" eb="12">
      <t>イジョウ</t>
    </rPh>
    <rPh sb="13" eb="15">
      <t>バアイ</t>
    </rPh>
    <rPh sb="18" eb="19">
      <t>ニチ</t>
    </rPh>
    <rPh sb="19" eb="21">
      <t>イナイ</t>
    </rPh>
    <phoneticPr fontId="4"/>
  </si>
  <si>
    <t>①小学生までの子：5日以内（2人以上の場合は10日）　　　　　　　　　　　　　　　　　②中学生：5日以内　　　　　　　　　　　　　　　　　　　　　　　　　　　　　　　　　　①、②いずれにも該当する場合は10日を限度</t>
    <rPh sb="1" eb="4">
      <t>ショウガクセイ</t>
    </rPh>
    <rPh sb="7" eb="8">
      <t>コ</t>
    </rPh>
    <rPh sb="10" eb="11">
      <t>ヒ</t>
    </rPh>
    <rPh sb="11" eb="13">
      <t>イナイ</t>
    </rPh>
    <rPh sb="15" eb="16">
      <t>ヒト</t>
    </rPh>
    <rPh sb="16" eb="18">
      <t>イジョウ</t>
    </rPh>
    <rPh sb="19" eb="21">
      <t>バアイ</t>
    </rPh>
    <rPh sb="24" eb="25">
      <t>ヒ</t>
    </rPh>
    <rPh sb="44" eb="47">
      <t>チュウガクセイ</t>
    </rPh>
    <rPh sb="49" eb="50">
      <t>ヒ</t>
    </rPh>
    <rPh sb="50" eb="52">
      <t>イナイ</t>
    </rPh>
    <rPh sb="94" eb="96">
      <t>ガイトウ</t>
    </rPh>
    <rPh sb="98" eb="100">
      <t>バアイ</t>
    </rPh>
    <rPh sb="103" eb="104">
      <t>ニチ</t>
    </rPh>
    <rPh sb="105" eb="107">
      <t>ゲンド</t>
    </rPh>
    <phoneticPr fontId="4"/>
  </si>
  <si>
    <t>小学校就学前の子　国と同様
小学生の子　一子につき3日（学校伝染病のみ）</t>
    <rPh sb="9" eb="10">
      <t>クニ</t>
    </rPh>
    <rPh sb="11" eb="13">
      <t>ドウヨウ</t>
    </rPh>
    <rPh sb="20" eb="22">
      <t>イッシ</t>
    </rPh>
    <rPh sb="26" eb="27">
      <t>ニチ</t>
    </rPh>
    <rPh sb="30" eb="33">
      <t>デンセンビョウ</t>
    </rPh>
    <phoneticPr fontId="4"/>
  </si>
  <si>
    <t>7日</t>
    <rPh sb="1" eb="2">
      <t>ニチ</t>
    </rPh>
    <phoneticPr fontId="4"/>
  </si>
  <si>
    <t>生理休暇、不妊治療休暇、感染症による交通遮断、ライフプランセミナー休暇</t>
    <rPh sb="33" eb="35">
      <t>キュウカ</t>
    </rPh>
    <phoneticPr fontId="4"/>
  </si>
  <si>
    <t>資格取得に係る職免、定時制通信制大学の通学に係る職免、生理休暇、ライフプランセミナー休暇、公務災害休暇</t>
    <rPh sb="0" eb="2">
      <t>シカク</t>
    </rPh>
    <rPh sb="2" eb="4">
      <t>シュトク</t>
    </rPh>
    <rPh sb="5" eb="6">
      <t>カカ</t>
    </rPh>
    <rPh sb="7" eb="9">
      <t>ショクメン</t>
    </rPh>
    <rPh sb="10" eb="13">
      <t>テイジセイ</t>
    </rPh>
    <rPh sb="13" eb="16">
      <t>ツウシンセイ</t>
    </rPh>
    <rPh sb="16" eb="18">
      <t>ダイガク</t>
    </rPh>
    <rPh sb="19" eb="21">
      <t>ツウガク</t>
    </rPh>
    <rPh sb="22" eb="23">
      <t>カカ</t>
    </rPh>
    <rPh sb="24" eb="26">
      <t>ショクメン</t>
    </rPh>
    <phoneticPr fontId="4"/>
  </si>
  <si>
    <t>生理休暇、感染症による交通遮断、家族休暇、妊娠の保健指導・検査等、公務災害休暇</t>
    <rPh sb="5" eb="8">
      <t>カンセンショウ</t>
    </rPh>
    <rPh sb="11" eb="13">
      <t>コウツウ</t>
    </rPh>
    <rPh sb="13" eb="15">
      <t>シャダン</t>
    </rPh>
    <rPh sb="21" eb="23">
      <t>ニンシン</t>
    </rPh>
    <rPh sb="24" eb="26">
      <t>ホケン</t>
    </rPh>
    <rPh sb="26" eb="28">
      <t>シドウ</t>
    </rPh>
    <rPh sb="29" eb="31">
      <t>ケンサ</t>
    </rPh>
    <rPh sb="31" eb="32">
      <t>トウ</t>
    </rPh>
    <rPh sb="33" eb="35">
      <t>コウム</t>
    </rPh>
    <rPh sb="35" eb="37">
      <t>サイガイ</t>
    </rPh>
    <rPh sb="37" eb="39">
      <t>キュウカ</t>
    </rPh>
    <phoneticPr fontId="4"/>
  </si>
  <si>
    <t>生理休暇、早死産休暇、感染症による交通遮断、ライフプランセミナー休暇、公務災害休暇</t>
    <rPh sb="7" eb="8">
      <t>サン</t>
    </rPh>
    <phoneticPr fontId="4"/>
  </si>
  <si>
    <t>親族の結婚、研修休暇、生理休暇、早死産休暇、感染症による交通遮断、ライフプランセミナー休暇、公務災害休暇</t>
    <rPh sb="0" eb="2">
      <t>シンゾク</t>
    </rPh>
    <rPh sb="3" eb="5">
      <t>ケッコン</t>
    </rPh>
    <rPh sb="6" eb="8">
      <t>ケンシュウ</t>
    </rPh>
    <rPh sb="8" eb="10">
      <t>キュウカ</t>
    </rPh>
    <rPh sb="16" eb="17">
      <t>ハヤ</t>
    </rPh>
    <rPh sb="17" eb="19">
      <t>シザン</t>
    </rPh>
    <rPh sb="19" eb="21">
      <t>キュウカ</t>
    </rPh>
    <rPh sb="43" eb="45">
      <t>キュウカ</t>
    </rPh>
    <phoneticPr fontId="4"/>
  </si>
  <si>
    <t>資格取得、研修休暇、生理休暇、感染症による交通遮断</t>
    <rPh sb="0" eb="2">
      <t>シカク</t>
    </rPh>
    <rPh sb="2" eb="4">
      <t>シュトク</t>
    </rPh>
    <rPh sb="5" eb="7">
      <t>ケンシュウ</t>
    </rPh>
    <rPh sb="7" eb="9">
      <t>キュウカ</t>
    </rPh>
    <phoneticPr fontId="4"/>
  </si>
  <si>
    <t>親族の結婚、生理休暇、感染症による交通遮断、妊娠中又は出産後1年以内の職員が検査等以外の必要な休暇、保育所への送迎休暇、人工透析休暇</t>
    <rPh sb="22" eb="25">
      <t>ニンシンチュウ</t>
    </rPh>
    <rPh sb="25" eb="26">
      <t>マタ</t>
    </rPh>
    <rPh sb="27" eb="29">
      <t>シュッサン</t>
    </rPh>
    <rPh sb="29" eb="30">
      <t>ゴ</t>
    </rPh>
    <rPh sb="31" eb="32">
      <t>ネン</t>
    </rPh>
    <rPh sb="32" eb="34">
      <t>イナイ</t>
    </rPh>
    <rPh sb="35" eb="37">
      <t>ショクイン</t>
    </rPh>
    <rPh sb="38" eb="40">
      <t>ケンサ</t>
    </rPh>
    <rPh sb="40" eb="41">
      <t>トウ</t>
    </rPh>
    <rPh sb="41" eb="43">
      <t>イガイ</t>
    </rPh>
    <rPh sb="44" eb="46">
      <t>ヒツヨウ</t>
    </rPh>
    <rPh sb="47" eb="49">
      <t>キュウカ</t>
    </rPh>
    <rPh sb="50" eb="52">
      <t>ホイク</t>
    </rPh>
    <rPh sb="52" eb="53">
      <t>ショ</t>
    </rPh>
    <rPh sb="55" eb="57">
      <t>ソウゲイ</t>
    </rPh>
    <rPh sb="57" eb="59">
      <t>キュウカ</t>
    </rPh>
    <rPh sb="60" eb="62">
      <t>ジンコウ</t>
    </rPh>
    <rPh sb="62" eb="64">
      <t>トウセキ</t>
    </rPh>
    <rPh sb="64" eb="66">
      <t>キュウカ</t>
    </rPh>
    <phoneticPr fontId="4"/>
  </si>
  <si>
    <t>家族の看護、研修休暇、生理休暇、早死産休暇、感染症による交通遮断</t>
    <rPh sb="0" eb="2">
      <t>カゾク</t>
    </rPh>
    <rPh sb="3" eb="5">
      <t>カンゴ</t>
    </rPh>
    <phoneticPr fontId="4"/>
  </si>
  <si>
    <t>家族の看護、生理休暇</t>
    <rPh sb="0" eb="2">
      <t>カゾク</t>
    </rPh>
    <rPh sb="3" eb="5">
      <t>カンゴ</t>
    </rPh>
    <phoneticPr fontId="4"/>
  </si>
  <si>
    <t>生理休暇、感染症による交通遮断、妊娠の保健指導・検査等、ライフプランセミナー休暇</t>
    <rPh sb="26" eb="27">
      <t>トウ</t>
    </rPh>
    <rPh sb="38" eb="40">
      <t>キュウカ</t>
    </rPh>
    <phoneticPr fontId="4"/>
  </si>
  <si>
    <t>研修休暇、生理休暇、感染症による交通遮断、妊娠の保健指導・検査等、ライフプランセミナー休暇、公務災害休暇</t>
    <rPh sb="0" eb="2">
      <t>ケンシュウ</t>
    </rPh>
    <rPh sb="2" eb="4">
      <t>キュウカ</t>
    </rPh>
    <phoneticPr fontId="4"/>
  </si>
  <si>
    <t>生理休暇、感染症による交通遮断、妊娠の保健指導・検査等、ライフプランセミナー休暇</t>
    <rPh sb="16" eb="18">
      <t>ニンシン</t>
    </rPh>
    <rPh sb="19" eb="21">
      <t>ホケン</t>
    </rPh>
    <rPh sb="21" eb="23">
      <t>シドウ</t>
    </rPh>
    <rPh sb="24" eb="26">
      <t>ケンサ</t>
    </rPh>
    <phoneticPr fontId="4"/>
  </si>
  <si>
    <t>生理休暇、早死産休暇、妊娠の保健指導・検査等、妊娠中又は出産後1年以内の職員が検査等以外の必要な休暇</t>
    <rPh sb="23" eb="26">
      <t>ニンシンチュウ</t>
    </rPh>
    <rPh sb="26" eb="27">
      <t>マタ</t>
    </rPh>
    <rPh sb="28" eb="30">
      <t>シュッサン</t>
    </rPh>
    <rPh sb="30" eb="31">
      <t>ゴ</t>
    </rPh>
    <rPh sb="32" eb="33">
      <t>ネン</t>
    </rPh>
    <rPh sb="33" eb="35">
      <t>イナイ</t>
    </rPh>
    <rPh sb="36" eb="38">
      <t>ショクイン</t>
    </rPh>
    <rPh sb="39" eb="41">
      <t>ケンサ</t>
    </rPh>
    <rPh sb="41" eb="42">
      <t>トウ</t>
    </rPh>
    <rPh sb="42" eb="44">
      <t>イガイ</t>
    </rPh>
    <rPh sb="45" eb="47">
      <t>ヒツヨウ</t>
    </rPh>
    <rPh sb="48" eb="50">
      <t>キュウカ</t>
    </rPh>
    <phoneticPr fontId="4"/>
  </si>
  <si>
    <t>研修休暇、生理休暇、早死産休暇、感染症による交通遮断</t>
    <rPh sb="0" eb="2">
      <t>ケンシュウ</t>
    </rPh>
    <rPh sb="2" eb="4">
      <t>キュウカ</t>
    </rPh>
    <phoneticPr fontId="4"/>
  </si>
  <si>
    <t>資格取得（【幼稚園教諭免許状及び保育士資格の取得講習）、研修休暇、生理休暇、ライフプランセミナー休暇、公務災害休暇</t>
    <rPh sb="0" eb="2">
      <t>シカク</t>
    </rPh>
    <rPh sb="2" eb="4">
      <t>シュトク</t>
    </rPh>
    <rPh sb="28" eb="30">
      <t>ケンシュウ</t>
    </rPh>
    <rPh sb="30" eb="32">
      <t>キュウカ</t>
    </rPh>
    <phoneticPr fontId="4"/>
  </si>
  <si>
    <t>メーデー休暇、生理休暇、感染症による交通遮断、妊娠の保健指導・検査等、ライフプランセミナー休暇</t>
    <rPh sb="4" eb="6">
      <t>キュウカ</t>
    </rPh>
    <phoneticPr fontId="4"/>
  </si>
  <si>
    <t>生理休暇、感染症による交通遮断、妊娠中又は出産後1年以内の職員が検査等以外の必要な休暇、公務災害休暇</t>
    <rPh sb="44" eb="46">
      <t>コウム</t>
    </rPh>
    <rPh sb="46" eb="48">
      <t>サイガイ</t>
    </rPh>
    <rPh sb="48" eb="50">
      <t>キュウカ</t>
    </rPh>
    <phoneticPr fontId="4"/>
  </si>
  <si>
    <t>同居親族の結婚、生理休暇、感染症による交通遮断、人工透析休暇、公務災害休暇</t>
    <rPh sb="24" eb="26">
      <t>ジンコウ</t>
    </rPh>
    <rPh sb="26" eb="28">
      <t>トウセキ</t>
    </rPh>
    <rPh sb="28" eb="30">
      <t>キュウカ</t>
    </rPh>
    <rPh sb="31" eb="33">
      <t>コウム</t>
    </rPh>
    <rPh sb="33" eb="35">
      <t>サイガイ</t>
    </rPh>
    <rPh sb="35" eb="37">
      <t>キュウカ</t>
    </rPh>
    <phoneticPr fontId="4"/>
  </si>
  <si>
    <t>生理休暇、早死産休暇、感染症による交通遮断、妊娠中又は出産後1年以内の職員が検査等以外の必要な休暇、ライフプランセミナー休暇、公務災害休暇</t>
    <rPh sb="22" eb="25">
      <t>ニンシンチュウ</t>
    </rPh>
    <rPh sb="25" eb="26">
      <t>マタ</t>
    </rPh>
    <rPh sb="27" eb="29">
      <t>シュッサン</t>
    </rPh>
    <rPh sb="29" eb="30">
      <t>ゴ</t>
    </rPh>
    <rPh sb="31" eb="32">
      <t>ネン</t>
    </rPh>
    <rPh sb="32" eb="34">
      <t>イナイ</t>
    </rPh>
    <rPh sb="35" eb="37">
      <t>ショクイン</t>
    </rPh>
    <rPh sb="38" eb="40">
      <t>ケンサ</t>
    </rPh>
    <rPh sb="40" eb="41">
      <t>トウ</t>
    </rPh>
    <rPh sb="41" eb="43">
      <t>イガイ</t>
    </rPh>
    <rPh sb="44" eb="46">
      <t>ヒツヨウ</t>
    </rPh>
    <rPh sb="47" eb="49">
      <t>キュウカ</t>
    </rPh>
    <phoneticPr fontId="4"/>
  </si>
  <si>
    <t>生理休暇、感染症による交通遮断、妊娠の保健指導・検査等、ライフプランセミナー休暇、人工透析休暇、公務災害休暇</t>
    <rPh sb="41" eb="47">
      <t>ジンコウトウセキキュウカ</t>
    </rPh>
    <phoneticPr fontId="4"/>
  </si>
  <si>
    <t>生理休暇、感染症による交通遮断、妊娠の保健指導・検査等、ライフプランセミナー休暇</t>
    <rPh sb="0" eb="2">
      <t>セイリ</t>
    </rPh>
    <rPh sb="2" eb="4">
      <t>キュウカ</t>
    </rPh>
    <rPh sb="16" eb="18">
      <t>ニンシン</t>
    </rPh>
    <phoneticPr fontId="4"/>
  </si>
  <si>
    <t>生理休暇、感染症による交通遮断、妊娠の保健指導・検査等、公務災害休暇</t>
    <rPh sb="28" eb="30">
      <t>コウム</t>
    </rPh>
    <rPh sb="30" eb="32">
      <t>サイガイ</t>
    </rPh>
    <rPh sb="32" eb="34">
      <t>キュウカ</t>
    </rPh>
    <phoneticPr fontId="4"/>
  </si>
  <si>
    <t>9:30～18:15
（省庁等により異なる）</t>
  </si>
  <si>
    <t>12:00～13:00
（省庁等により異なる）</t>
    <rPh sb="13" eb="15">
      <t>ショウチョウ</t>
    </rPh>
    <rPh sb="15" eb="16">
      <t>トウ</t>
    </rPh>
    <rPh sb="19" eb="20">
      <t>コト</t>
    </rPh>
    <phoneticPr fontId="4"/>
  </si>
  <si>
    <t>8:30～17:00</t>
  </si>
  <si>
    <t>基準日の前後15日間以内</t>
  </si>
  <si>
    <t>出産予定日を基準に前後8週の間</t>
    <rPh sb="2" eb="4">
      <t>ヨテイ</t>
    </rPh>
    <phoneticPr fontId="4"/>
  </si>
  <si>
    <t>出産予定日前8週間（多胎妊娠の場合は14週間）、産後8週間</t>
  </si>
  <si>
    <t>生理休暇、ライフプランセミナー休暇、人工透析休暇、公務災害休暇、障害のある職員の健康管理休暇</t>
    <rPh sb="18" eb="20">
      <t>ジンコウ</t>
    </rPh>
    <rPh sb="20" eb="22">
      <t>トウセキ</t>
    </rPh>
    <rPh sb="22" eb="24">
      <t>キュウカ</t>
    </rPh>
    <phoneticPr fontId="4"/>
  </si>
  <si>
    <t>12歳に達する日以後の最初の3月31日までの間にある子（障がいのある子については15歳）</t>
    <rPh sb="2" eb="3">
      <t>サイ</t>
    </rPh>
    <rPh sb="4" eb="5">
      <t>タッ</t>
    </rPh>
    <rPh sb="7" eb="8">
      <t>ヒ</t>
    </rPh>
    <rPh sb="8" eb="10">
      <t>イゴ</t>
    </rPh>
    <rPh sb="11" eb="13">
      <t>サイショ</t>
    </rPh>
    <rPh sb="15" eb="16">
      <t>ガツ</t>
    </rPh>
    <rPh sb="18" eb="19">
      <t>ニチ</t>
    </rPh>
    <rPh sb="22" eb="23">
      <t>アイダ</t>
    </rPh>
    <rPh sb="26" eb="27">
      <t>コ</t>
    </rPh>
    <rPh sb="28" eb="29">
      <t>ショウ</t>
    </rPh>
    <rPh sb="34" eb="35">
      <t>コ</t>
    </rPh>
    <rPh sb="42" eb="43">
      <t>サイ</t>
    </rPh>
    <phoneticPr fontId="4"/>
  </si>
  <si>
    <t>８週間・７週間・６週間（多胎妊娠の場合は14週間）以内</t>
    <rPh sb="1" eb="3">
      <t>シュウカン</t>
    </rPh>
    <rPh sb="5" eb="7">
      <t>シュウカン</t>
    </rPh>
    <rPh sb="9" eb="11">
      <t>シュウカン</t>
    </rPh>
    <rPh sb="12" eb="14">
      <t>タタイ</t>
    </rPh>
    <rPh sb="14" eb="16">
      <t>ニンシン</t>
    </rPh>
    <rPh sb="17" eb="19">
      <t>バアイ</t>
    </rPh>
    <rPh sb="22" eb="24">
      <t>シュウカン</t>
    </rPh>
    <rPh sb="25" eb="27">
      <t>イナイ</t>
    </rPh>
    <phoneticPr fontId="4"/>
  </si>
  <si>
    <t>産後８週間・９週間・10週間（多胎妊娠の場合は10週間）以内</t>
    <rPh sb="0" eb="2">
      <t>サンゴ</t>
    </rPh>
    <rPh sb="3" eb="5">
      <t>シュウカン</t>
    </rPh>
    <rPh sb="7" eb="9">
      <t>シュウカン</t>
    </rPh>
    <rPh sb="12" eb="14">
      <t>シュウカン</t>
    </rPh>
    <rPh sb="15" eb="17">
      <t>タタイ</t>
    </rPh>
    <rPh sb="17" eb="19">
      <t>ニンシン</t>
    </rPh>
    <rPh sb="20" eb="22">
      <t>バアイ</t>
    </rPh>
    <rPh sb="25" eb="27">
      <t>シュウカン</t>
    </rPh>
    <rPh sb="28" eb="30">
      <t>イナイ</t>
    </rPh>
    <phoneticPr fontId="4"/>
  </si>
  <si>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</si>
  <si>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</si>
  <si>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</si>
  <si>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</si>
  <si>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</si>
  <si>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</si>
  <si>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</si>
  <si>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</si>
  <si>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</si>
  <si>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</si>
  <si>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</si>
  <si>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</si>
  <si>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</si>
  <si>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</si>
  <si>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</si>
  <si>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</si>
  <si>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</si>
  <si>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</si>
  <si>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</si>
  <si>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</si>
  <si>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</si>
  <si>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</si>
  <si>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</si>
  <si>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</si>
  <si>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</si>
  <si>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</si>
  <si>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</si>
  <si>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</si>
  <si>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</si>
  <si>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</si>
  <si>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</si>
  <si>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</si>
  <si>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</si>
  <si>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</si>
  <si>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</si>
  <si>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</si>
  <si>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</si>
  <si>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</si>
  <si>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</si>
  <si>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</si>
  <si>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豊中市</t>
    <rPh sb="0" eb="3">
      <t>トヨナカシ</t>
    </rPh>
    <phoneticPr fontId="4"/>
  </si>
  <si>
    <t>池田市</t>
    <rPh sb="0" eb="3">
      <t>イケダシ</t>
    </rPh>
    <phoneticPr fontId="4"/>
  </si>
  <si>
    <t>箕面市</t>
    <rPh sb="0" eb="3">
      <t>ミノオシ</t>
    </rPh>
    <phoneticPr fontId="4"/>
  </si>
  <si>
    <t>豊能町</t>
    <rPh sb="0" eb="2">
      <t>トヨノ</t>
    </rPh>
    <rPh sb="2" eb="3">
      <t>チョウ</t>
    </rPh>
    <phoneticPr fontId="4"/>
  </si>
  <si>
    <t>能勢町</t>
    <rPh sb="0" eb="3">
      <t>ノセチョウ</t>
    </rPh>
    <phoneticPr fontId="4"/>
  </si>
  <si>
    <t>○</t>
    <phoneticPr fontId="4"/>
  </si>
  <si>
    <t>吹田市</t>
    <rPh sb="0" eb="3">
      <t>スイタシ</t>
    </rPh>
    <phoneticPr fontId="4"/>
  </si>
  <si>
    <t>○</t>
    <phoneticPr fontId="4"/>
  </si>
  <si>
    <t>高槻市</t>
    <rPh sb="0" eb="3">
      <t>タカツキシ</t>
    </rPh>
    <phoneticPr fontId="4"/>
  </si>
  <si>
    <t>茨木市</t>
    <rPh sb="0" eb="3">
      <t>イバラキシ</t>
    </rPh>
    <phoneticPr fontId="4"/>
  </si>
  <si>
    <t>○</t>
    <phoneticPr fontId="4"/>
  </si>
  <si>
    <t>摂津市</t>
    <rPh sb="0" eb="3">
      <t>セッツシ</t>
    </rPh>
    <phoneticPr fontId="4"/>
  </si>
  <si>
    <t>島本町</t>
    <rPh sb="0" eb="2">
      <t>シマモト</t>
    </rPh>
    <rPh sb="2" eb="3">
      <t>チョウ</t>
    </rPh>
    <phoneticPr fontId="4"/>
  </si>
  <si>
    <t>守口市</t>
    <rPh sb="0" eb="3">
      <t>モリグチシ</t>
    </rPh>
    <phoneticPr fontId="4"/>
  </si>
  <si>
    <t>枚方市</t>
    <rPh sb="0" eb="3">
      <t>ヒラカタシ</t>
    </rPh>
    <phoneticPr fontId="4"/>
  </si>
  <si>
    <t>○</t>
    <phoneticPr fontId="4"/>
  </si>
  <si>
    <t>寝屋川市</t>
    <rPh sb="0" eb="4">
      <t>ネヤガワシ</t>
    </rPh>
    <phoneticPr fontId="4"/>
  </si>
  <si>
    <t>○</t>
    <phoneticPr fontId="4"/>
  </si>
  <si>
    <t>大東市</t>
    <rPh sb="0" eb="3">
      <t>ダイトウシ</t>
    </rPh>
    <phoneticPr fontId="4"/>
  </si>
  <si>
    <t>門真市</t>
    <rPh sb="0" eb="3">
      <t>カドマシ</t>
    </rPh>
    <phoneticPr fontId="4"/>
  </si>
  <si>
    <t>○</t>
    <phoneticPr fontId="4"/>
  </si>
  <si>
    <t>四條畷市</t>
    <rPh sb="0" eb="4">
      <t>シジョウナワテシ</t>
    </rPh>
    <phoneticPr fontId="4"/>
  </si>
  <si>
    <t>交野市</t>
    <rPh sb="0" eb="3">
      <t>カタノシ</t>
    </rPh>
    <phoneticPr fontId="4"/>
  </si>
  <si>
    <t>○</t>
    <phoneticPr fontId="4"/>
  </si>
  <si>
    <t>八尾市</t>
    <rPh sb="0" eb="2">
      <t>ヤオ</t>
    </rPh>
    <rPh sb="2" eb="3">
      <t>シ</t>
    </rPh>
    <phoneticPr fontId="4"/>
  </si>
  <si>
    <t>柏原市</t>
    <rPh sb="0" eb="3">
      <t>カシワラシ</t>
    </rPh>
    <phoneticPr fontId="4"/>
  </si>
  <si>
    <t>東大阪市</t>
    <rPh sb="0" eb="4">
      <t>ヒガシオオサカシ</t>
    </rPh>
    <phoneticPr fontId="4"/>
  </si>
  <si>
    <t>富田林市</t>
    <rPh sb="0" eb="4">
      <t>トンダバヤシシ</t>
    </rPh>
    <phoneticPr fontId="4"/>
  </si>
  <si>
    <t>河内長野市</t>
    <rPh sb="0" eb="5">
      <t>カワチナガノシ</t>
    </rPh>
    <phoneticPr fontId="4"/>
  </si>
  <si>
    <t>松原市</t>
    <rPh sb="0" eb="3">
      <t>マツバラシ</t>
    </rPh>
    <phoneticPr fontId="4"/>
  </si>
  <si>
    <t>羽曳野市</t>
    <rPh sb="0" eb="4">
      <t>ハ</t>
    </rPh>
    <phoneticPr fontId="4"/>
  </si>
  <si>
    <t>藤井寺市</t>
    <rPh sb="0" eb="4">
      <t>フジイデラシ</t>
    </rPh>
    <phoneticPr fontId="4"/>
  </si>
  <si>
    <t>大阪狭山市</t>
    <rPh sb="0" eb="2">
      <t>オオサカ</t>
    </rPh>
    <rPh sb="2" eb="5">
      <t>サヤマシ</t>
    </rPh>
    <phoneticPr fontId="4"/>
  </si>
  <si>
    <t>太子町</t>
    <rPh sb="0" eb="3">
      <t>タイシチョウ</t>
    </rPh>
    <phoneticPr fontId="4"/>
  </si>
  <si>
    <t>河南町</t>
    <rPh sb="0" eb="2">
      <t>カナン</t>
    </rPh>
    <rPh sb="2" eb="3">
      <t>チョウ</t>
    </rPh>
    <phoneticPr fontId="4"/>
  </si>
  <si>
    <t>千早赤阪村</t>
    <rPh sb="0" eb="5">
      <t>チハヤアカサカムラ</t>
    </rPh>
    <phoneticPr fontId="4"/>
  </si>
  <si>
    <t>泉大津市</t>
    <rPh sb="0" eb="4">
      <t>イズミオオツシ</t>
    </rPh>
    <phoneticPr fontId="4"/>
  </si>
  <si>
    <t>和泉市</t>
    <rPh sb="0" eb="3">
      <t>イズミシ</t>
    </rPh>
    <phoneticPr fontId="4"/>
  </si>
  <si>
    <t>高石市</t>
    <rPh sb="0" eb="3">
      <t>タカイシシ</t>
    </rPh>
    <phoneticPr fontId="4"/>
  </si>
  <si>
    <t>忠岡町</t>
    <rPh sb="0" eb="2">
      <t>タダオカ</t>
    </rPh>
    <rPh sb="2" eb="3">
      <t>マチ</t>
    </rPh>
    <phoneticPr fontId="4"/>
  </si>
  <si>
    <t>貝塚市</t>
    <rPh sb="0" eb="3">
      <t>カイヅカシ</t>
    </rPh>
    <phoneticPr fontId="4"/>
  </si>
  <si>
    <t>泉佐野市</t>
    <rPh sb="0" eb="4">
      <t>イズミサノシ</t>
    </rPh>
    <phoneticPr fontId="4"/>
  </si>
  <si>
    <t>泉南市</t>
    <rPh sb="0" eb="3">
      <t>センナンシ</t>
    </rPh>
    <phoneticPr fontId="4"/>
  </si>
  <si>
    <t>○</t>
    <phoneticPr fontId="4"/>
  </si>
  <si>
    <t>阪南市</t>
    <rPh sb="0" eb="3">
      <t>ハンナンシ</t>
    </rPh>
    <phoneticPr fontId="4"/>
  </si>
  <si>
    <t>熊取町</t>
    <rPh sb="0" eb="3">
      <t>クマトリチョウ</t>
    </rPh>
    <phoneticPr fontId="4"/>
  </si>
  <si>
    <t>田尻町</t>
    <rPh sb="0" eb="3">
      <t>タジリチョウ</t>
    </rPh>
    <phoneticPr fontId="4"/>
  </si>
  <si>
    <t>岬町</t>
    <rPh sb="0" eb="1">
      <t>ミサキ</t>
    </rPh>
    <rPh sb="1" eb="2">
      <t>チョウ</t>
    </rPh>
    <phoneticPr fontId="4"/>
  </si>
  <si>
    <t>岸和田市</t>
  </si>
  <si>
    <t>38:45</t>
    <phoneticPr fontId="4"/>
  </si>
  <si>
    <t>○</t>
    <phoneticPr fontId="4"/>
  </si>
  <si>
    <t>〇</t>
    <phoneticPr fontId="4"/>
  </si>
  <si>
    <t>8週間（多胎妊娠の場合は14週間）</t>
    <phoneticPr fontId="4"/>
  </si>
  <si>
    <t>3日以内</t>
    <phoneticPr fontId="4"/>
  </si>
  <si>
    <t>職員の子（同居の配偶者の子を含み、満１2歳に達する日以後の最初の3月3１日までの間にある子に限る。）</t>
    <phoneticPr fontId="4"/>
  </si>
  <si>
    <t>豊</t>
  </si>
  <si>
    <t>〇</t>
    <phoneticPr fontId="4"/>
  </si>
  <si>
    <t>3日以内</t>
    <phoneticPr fontId="4"/>
  </si>
  <si>
    <t>池</t>
  </si>
  <si>
    <t>8週間（多胎妊娠の場合は14週間）</t>
    <phoneticPr fontId="4"/>
  </si>
  <si>
    <t>箕</t>
  </si>
  <si>
    <t>出産予定日又は出産日の前後2週間以内</t>
    <phoneticPr fontId="4"/>
  </si>
  <si>
    <t>生理休暇</t>
    <phoneticPr fontId="4"/>
  </si>
  <si>
    <t>習慣上必要最小限と認められる期間</t>
    <phoneticPr fontId="4"/>
  </si>
  <si>
    <t>生理休暇、感染症による交通遮断</t>
    <phoneticPr fontId="4"/>
  </si>
  <si>
    <t>能</t>
  </si>
  <si>
    <t>8週間（多胎妊娠の場合は14週間）以内</t>
    <phoneticPr fontId="4"/>
  </si>
  <si>
    <t>1日2回それぞれ45分以内
一括取得可</t>
    <phoneticPr fontId="4"/>
  </si>
  <si>
    <t>生後1年6月に達しない子</t>
    <phoneticPr fontId="4"/>
  </si>
  <si>
    <t>7日</t>
    <phoneticPr fontId="4"/>
  </si>
  <si>
    <t>定時制通信制大学の通学に係る休暇、生理休暇、感染症による交通遮断、妊娠の保健指導・検査等、妊婦の通勤緩和休暇</t>
    <rPh sb="14" eb="16">
      <t>キュウカ</t>
    </rPh>
    <rPh sb="33" eb="35">
      <t>ニンシン</t>
    </rPh>
    <rPh sb="36" eb="38">
      <t>ホケン</t>
    </rPh>
    <rPh sb="38" eb="40">
      <t>シドウ</t>
    </rPh>
    <rPh sb="41" eb="43">
      <t>ケンサ</t>
    </rPh>
    <rPh sb="43" eb="44">
      <t>トウ</t>
    </rPh>
    <rPh sb="45" eb="47">
      <t>ニンプ</t>
    </rPh>
    <rPh sb="48" eb="50">
      <t>ツウキン</t>
    </rPh>
    <rPh sb="50" eb="52">
      <t>カンワ</t>
    </rPh>
    <rPh sb="52" eb="54">
      <t>キュウカ</t>
    </rPh>
    <phoneticPr fontId="4"/>
  </si>
  <si>
    <t>吹</t>
  </si>
  <si>
    <t>1日90分以内</t>
    <phoneticPr fontId="4"/>
  </si>
  <si>
    <t>生理休暇、感染症による交通遮断、ライフプランセミナー休暇</t>
    <phoneticPr fontId="4"/>
  </si>
  <si>
    <t>高</t>
  </si>
  <si>
    <t>出産予定日の1週間前から出産後2週間まで</t>
    <phoneticPr fontId="4"/>
  </si>
  <si>
    <t>満12歳に達する日以後の最初の3月31日までの間にある子</t>
    <phoneticPr fontId="4"/>
  </si>
  <si>
    <t>〇</t>
    <phoneticPr fontId="4"/>
  </si>
  <si>
    <t>生理休暇、ライフプランセミナー休暇</t>
    <phoneticPr fontId="4"/>
  </si>
  <si>
    <t>茨</t>
  </si>
  <si>
    <t>8週間（多胎妊娠の場合は10週間）以内</t>
    <phoneticPr fontId="4"/>
  </si>
  <si>
    <t>〇</t>
    <phoneticPr fontId="4"/>
  </si>
  <si>
    <t>出産予定日を起算日とする2週間前の日から出産の日の翌日を起算日とする2週間後の日まで</t>
    <phoneticPr fontId="4"/>
  </si>
  <si>
    <t>出産予定日前8週間（多胎妊娠の場合は14週間）、産後8週間</t>
    <phoneticPr fontId="4"/>
  </si>
  <si>
    <t>父母、配偶者、子</t>
    <phoneticPr fontId="4"/>
  </si>
  <si>
    <t>5日</t>
    <phoneticPr fontId="4"/>
  </si>
  <si>
    <t>摂</t>
  </si>
  <si>
    <t>生後3年に達しない子</t>
    <phoneticPr fontId="4"/>
  </si>
  <si>
    <t>○</t>
    <phoneticPr fontId="4"/>
  </si>
  <si>
    <t>○</t>
    <phoneticPr fontId="4"/>
  </si>
  <si>
    <t>生理休暇</t>
    <phoneticPr fontId="4"/>
  </si>
  <si>
    <t>島</t>
  </si>
  <si>
    <t>期限なし</t>
    <phoneticPr fontId="4"/>
  </si>
  <si>
    <t>守</t>
  </si>
  <si>
    <t>○</t>
    <phoneticPr fontId="4"/>
  </si>
  <si>
    <t>8日</t>
    <phoneticPr fontId="4"/>
  </si>
  <si>
    <t>出産予定日を起算日とする8週間前の日から出産の日の翌日を起算日とする8週間後の日まで</t>
    <phoneticPr fontId="4"/>
  </si>
  <si>
    <t>7日
（子が2人以上の場合は10日）</t>
    <phoneticPr fontId="4"/>
  </si>
  <si>
    <t>6日</t>
    <phoneticPr fontId="4"/>
  </si>
  <si>
    <t>枚</t>
  </si>
  <si>
    <t>1日2回通算して90分以内　</t>
    <phoneticPr fontId="4"/>
  </si>
  <si>
    <t>生後1年2月に達しない子</t>
    <phoneticPr fontId="4"/>
  </si>
  <si>
    <t>■</t>
    <phoneticPr fontId="4"/>
  </si>
  <si>
    <t>定時制通信制大学の通学に係る職免、生理休暇、感染症による交通遮断、公務災害休暇</t>
    <phoneticPr fontId="4"/>
  </si>
  <si>
    <t>寝</t>
  </si>
  <si>
    <t>8日</t>
    <phoneticPr fontId="4"/>
  </si>
  <si>
    <t>基準日の前後15日間以内</t>
    <phoneticPr fontId="4"/>
  </si>
  <si>
    <t>勤務時間の始め終わりに各45分又は1日1時間30分</t>
    <phoneticPr fontId="4"/>
  </si>
  <si>
    <t>出産日を基準に前後8週の間</t>
    <phoneticPr fontId="4"/>
  </si>
  <si>
    <t>○</t>
    <phoneticPr fontId="4"/>
  </si>
  <si>
    <t>○</t>
    <phoneticPr fontId="4"/>
  </si>
  <si>
    <t>父母、配偶者、子</t>
    <phoneticPr fontId="4"/>
  </si>
  <si>
    <t>6日</t>
    <phoneticPr fontId="4"/>
  </si>
  <si>
    <t>生理休暇、感染症による交通遮断、妊娠の保健指導・検査等、ライフプランセミナー休暇</t>
    <phoneticPr fontId="4"/>
  </si>
  <si>
    <t>大</t>
  </si>
  <si>
    <t>挙式日または入籍日を基準日として、当該基準日から起算して2週間前から6月後の日までの期間内</t>
    <phoneticPr fontId="4"/>
  </si>
  <si>
    <t>8週間</t>
    <phoneticPr fontId="4"/>
  </si>
  <si>
    <t>〇</t>
    <phoneticPr fontId="4"/>
  </si>
  <si>
    <t>生後1年2月に達しない子</t>
    <phoneticPr fontId="4"/>
  </si>
  <si>
    <t>門</t>
  </si>
  <si>
    <t>○</t>
    <phoneticPr fontId="4"/>
  </si>
  <si>
    <t>子１人につき、5日以内</t>
    <phoneticPr fontId="4"/>
  </si>
  <si>
    <t>父母、配偶者、子</t>
    <phoneticPr fontId="4"/>
  </si>
  <si>
    <t>生理休暇、更年期障害休暇、感染症による交通遮断、妊娠中又は出産後1年以内の職員が検査等以外の必要な休暇</t>
    <phoneticPr fontId="4"/>
  </si>
  <si>
    <t>四</t>
  </si>
  <si>
    <t>産前8週から産後8週の期間で、出産の付き添い、出産に係る子又は小学6年までの子を養育する場合</t>
    <phoneticPr fontId="4"/>
  </si>
  <si>
    <t>父母、配偶者</t>
    <phoneticPr fontId="4"/>
  </si>
  <si>
    <t>家族の看護、生理休暇、早死産休暇、感染症による交通遮断</t>
    <phoneticPr fontId="4"/>
  </si>
  <si>
    <t>交</t>
  </si>
  <si>
    <t>入籍又は挙式の日から前後10日以内で取得開始</t>
    <phoneticPr fontId="4"/>
  </si>
  <si>
    <t>中学校就学前の子</t>
    <phoneticPr fontId="4"/>
  </si>
  <si>
    <t>父母、配偶者、子　</t>
    <phoneticPr fontId="4"/>
  </si>
  <si>
    <t>八</t>
  </si>
  <si>
    <t>中学校就学前の子</t>
    <phoneticPr fontId="4"/>
  </si>
  <si>
    <t>生理休暇、感染症による交通遮断、ライフプランセミナー休暇</t>
    <phoneticPr fontId="4"/>
  </si>
  <si>
    <t>柏</t>
  </si>
  <si>
    <t>結婚する日の15日前の日から結婚した日後1月を経過する日までの期間</t>
    <phoneticPr fontId="4"/>
  </si>
  <si>
    <t>1日2回それぞれ45分以内（やむを得ない場合は連続取得可）</t>
    <phoneticPr fontId="4"/>
  </si>
  <si>
    <t>出産予定日の1週間前の日から出産の日後3週間を経過する日までの期間</t>
    <phoneticPr fontId="4"/>
  </si>
  <si>
    <t>東</t>
  </si>
  <si>
    <t>8週間</t>
    <phoneticPr fontId="4"/>
  </si>
  <si>
    <t>1日2回それぞれ45分以内（やむを得ない場合は連続取得可）</t>
    <phoneticPr fontId="4"/>
  </si>
  <si>
    <t>富</t>
  </si>
  <si>
    <t>河</t>
  </si>
  <si>
    <t>1日2回それぞれ45分以内（やむを得ない場合は連続取得可）</t>
    <phoneticPr fontId="4"/>
  </si>
  <si>
    <t>生後1年3月に達しない子</t>
    <phoneticPr fontId="4"/>
  </si>
  <si>
    <t>父母、配偶者、子</t>
    <phoneticPr fontId="4"/>
  </si>
  <si>
    <t>松</t>
  </si>
  <si>
    <t>結婚式の日又は婚姻届日を基準に、その以前1週間以後1ヶ月の間</t>
    <phoneticPr fontId="4"/>
  </si>
  <si>
    <t>8週間(出産予定日前に出産した場合にあっては、出産予定日から出産日までの日数(1週間以上の場合は1週間)を加えた日数)</t>
    <phoneticPr fontId="4"/>
  </si>
  <si>
    <t>出産予定日を含む7日前から出産日の翌日から2週間の期間</t>
    <phoneticPr fontId="4"/>
  </si>
  <si>
    <t>中学校就学前の子</t>
    <phoneticPr fontId="4"/>
  </si>
  <si>
    <t>研修職免、生理休暇、感染症による交通遮断休暇、妊娠の保健指導・検査等の休暇、公務災害休暇</t>
    <rPh sb="0" eb="2">
      <t>ケンシュウ</t>
    </rPh>
    <rPh sb="2" eb="3">
      <t>ショク</t>
    </rPh>
    <rPh sb="3" eb="4">
      <t>メン</t>
    </rPh>
    <rPh sb="5" eb="7">
      <t>セイリ</t>
    </rPh>
    <rPh sb="7" eb="9">
      <t>キュウカ</t>
    </rPh>
    <rPh sb="20" eb="22">
      <t>キュウカ</t>
    </rPh>
    <rPh sb="35" eb="37">
      <t>キュウカ</t>
    </rPh>
    <rPh sb="38" eb="40">
      <t>コウム</t>
    </rPh>
    <rPh sb="40" eb="42">
      <t>サイガイ</t>
    </rPh>
    <rPh sb="42" eb="44">
      <t>キュウカ</t>
    </rPh>
    <phoneticPr fontId="4"/>
  </si>
  <si>
    <t>羽</t>
  </si>
  <si>
    <t>〇</t>
    <phoneticPr fontId="4"/>
  </si>
  <si>
    <t>中学校就学前の子</t>
    <phoneticPr fontId="4"/>
  </si>
  <si>
    <t>■</t>
    <phoneticPr fontId="4"/>
  </si>
  <si>
    <t>藤</t>
  </si>
  <si>
    <t>1日2回、各45分以内</t>
    <phoneticPr fontId="4"/>
  </si>
  <si>
    <t>生後1年（特にやむを得ない事情がある場合は、1年3月）に達しない子</t>
    <phoneticPr fontId="4"/>
  </si>
  <si>
    <t>生理休暇、早死産休暇、感染症による交通遮断、妊娠中又は出産後1年以内の職員が検査等以外の必要な休暇</t>
    <phoneticPr fontId="4"/>
  </si>
  <si>
    <t>狭</t>
  </si>
  <si>
    <t>期限なし</t>
    <phoneticPr fontId="4"/>
  </si>
  <si>
    <t>3日以内（第2子以降7日以内）</t>
    <phoneticPr fontId="4"/>
  </si>
  <si>
    <t>太</t>
  </si>
  <si>
    <t>生理休暇、感染症による交通遮断、妊娠中又は出産後1年以内の職員が検査等以外の必要な休暇</t>
    <phoneticPr fontId="4"/>
  </si>
  <si>
    <t>千</t>
  </si>
  <si>
    <t>8週間（多胎妊娠の場合は14週間）</t>
    <phoneticPr fontId="4"/>
  </si>
  <si>
    <t>1日2回それぞれ45分以内（やむを得ない場合は連続取得可）</t>
    <phoneticPr fontId="4"/>
  </si>
  <si>
    <t>生後1年3月に達しない子</t>
    <phoneticPr fontId="4"/>
  </si>
  <si>
    <t>出産の日前1週後ろ2週の間</t>
    <phoneticPr fontId="4"/>
  </si>
  <si>
    <t>○</t>
    <phoneticPr fontId="4"/>
  </si>
  <si>
    <t>7日</t>
    <phoneticPr fontId="4"/>
  </si>
  <si>
    <t>泉</t>
  </si>
  <si>
    <t>8週間（多胎出産の場合は10週間）以内</t>
    <phoneticPr fontId="4"/>
  </si>
  <si>
    <t>生後1年6月に達しない子</t>
    <phoneticPr fontId="4"/>
  </si>
  <si>
    <t>小学6年生以下の子
(小学校就学前の子がいる場合は10日以内）</t>
    <phoneticPr fontId="4"/>
  </si>
  <si>
    <t>和</t>
  </si>
  <si>
    <t>生理休暇、ライフプランセミナー休暇</t>
    <phoneticPr fontId="4"/>
  </si>
  <si>
    <t>忠</t>
  </si>
  <si>
    <t>結婚式の1週間前から2週間後までの間</t>
    <phoneticPr fontId="4"/>
  </si>
  <si>
    <t>妻が出産のため入院する日から出産後1月以内</t>
    <phoneticPr fontId="4"/>
  </si>
  <si>
    <t>小学生以下の子
(子が2人以上で小学校就学前の子がいる場合は10日以内）</t>
    <rPh sb="9" eb="10">
      <t>コ</t>
    </rPh>
    <rPh sb="12" eb="13">
      <t>ニン</t>
    </rPh>
    <rPh sb="13" eb="15">
      <t>イジョウ</t>
    </rPh>
    <phoneticPr fontId="4"/>
  </si>
  <si>
    <t>父母（養父母、同居の義父母を含む）、配偶者、子</t>
    <rPh sb="3" eb="4">
      <t>ヨウ</t>
    </rPh>
    <rPh sb="4" eb="6">
      <t>フボ</t>
    </rPh>
    <rPh sb="7" eb="9">
      <t>ドウキョ</t>
    </rPh>
    <rPh sb="10" eb="11">
      <t>ギ</t>
    </rPh>
    <rPh sb="11" eb="13">
      <t>フボ</t>
    </rPh>
    <rPh sb="14" eb="15">
      <t>フク</t>
    </rPh>
    <phoneticPr fontId="4"/>
  </si>
  <si>
    <t>親族の結婚、生理休暇、感染症による交通遮断</t>
    <phoneticPr fontId="4"/>
  </si>
  <si>
    <t>岸</t>
  </si>
  <si>
    <t>出産予定日以前1週間から出産日後2週間の期間</t>
    <phoneticPr fontId="4"/>
  </si>
  <si>
    <t>貝</t>
  </si>
  <si>
    <t>5日</t>
    <phoneticPr fontId="4"/>
  </si>
  <si>
    <t>小学校就学前の子　国と同様
（小学校就学児のみの場合3日）</t>
    <phoneticPr fontId="4"/>
  </si>
  <si>
    <t>○</t>
    <phoneticPr fontId="4"/>
  </si>
  <si>
    <t>8日</t>
    <phoneticPr fontId="4"/>
  </si>
  <si>
    <t>■</t>
    <phoneticPr fontId="4"/>
  </si>
  <si>
    <t>佐</t>
  </si>
  <si>
    <t>8週間（多胎妊娠の場合は14週間）</t>
    <phoneticPr fontId="4"/>
  </si>
  <si>
    <t>1日2回45分又は通算して1時間30分</t>
    <phoneticPr fontId="4"/>
  </si>
  <si>
    <t>○</t>
    <phoneticPr fontId="4"/>
  </si>
  <si>
    <t>阪</t>
  </si>
  <si>
    <t>○</t>
    <phoneticPr fontId="4"/>
  </si>
  <si>
    <t>〇</t>
    <phoneticPr fontId="4"/>
  </si>
  <si>
    <t>父母、子</t>
    <phoneticPr fontId="4"/>
  </si>
  <si>
    <t>5日</t>
    <phoneticPr fontId="4"/>
  </si>
  <si>
    <t>熊</t>
  </si>
  <si>
    <t>生理休暇、感染症による交通遮断</t>
    <phoneticPr fontId="4"/>
  </si>
  <si>
    <t>田</t>
  </si>
  <si>
    <t>1日1回1時間</t>
    <phoneticPr fontId="4"/>
  </si>
  <si>
    <t>岬</t>
  </si>
  <si>
    <t>12:00～12:45</t>
    <phoneticPr fontId="4"/>
  </si>
  <si>
    <t>12:00～12:45</t>
    <phoneticPr fontId="4"/>
  </si>
  <si>
    <t>5日</t>
  </si>
  <si>
    <t>5日</t>
    <rPh sb="1" eb="2">
      <t>ニチ</t>
    </rPh>
    <phoneticPr fontId="4"/>
  </si>
  <si>
    <t>時間外
勤務命令の
上限制度</t>
    <rPh sb="0" eb="3">
      <t>ジカンガイ</t>
    </rPh>
    <rPh sb="4" eb="6">
      <t>キンム</t>
    </rPh>
    <rPh sb="6" eb="8">
      <t>メイレイ</t>
    </rPh>
    <rPh sb="10" eb="12">
      <t>ジョウゲン</t>
    </rPh>
    <rPh sb="12" eb="14">
      <t>セイド</t>
    </rPh>
    <phoneticPr fontId="4"/>
  </si>
  <si>
    <t>８日※</t>
  </si>
  <si>
    <t>７日※</t>
  </si>
  <si>
    <t>５日※</t>
  </si>
  <si>
    <t>６日※</t>
  </si>
  <si>
    <t>9日</t>
  </si>
  <si>
    <t>９日※</t>
  </si>
  <si>
    <t>有</t>
  </si>
  <si>
    <t>有</t>
    <rPh sb="0" eb="1">
      <t>アリ</t>
    </rPh>
    <phoneticPr fontId="4"/>
  </si>
  <si>
    <t>夏季休暇
（日数）</t>
    <rPh sb="0" eb="2">
      <t>カキ</t>
    </rPh>
    <rPh sb="2" eb="4">
      <t>キュウカ</t>
    </rPh>
    <rPh sb="6" eb="8">
      <t>ニッスウ</t>
    </rPh>
    <phoneticPr fontId="4"/>
  </si>
  <si>
    <t>結婚休暇
（日数）
※は週休日（土日祝）を除く日数</t>
    <rPh sb="2" eb="4">
      <t>キュウカ</t>
    </rPh>
    <rPh sb="6" eb="8">
      <t>ニッスウ</t>
    </rPh>
    <phoneticPr fontId="4"/>
  </si>
  <si>
    <t>8:30～17:15
または
8:45～17:30</t>
    <phoneticPr fontId="4"/>
  </si>
  <si>
    <t>有給</t>
  </si>
  <si>
    <t>有給</t>
    <rPh sb="0" eb="2">
      <t>ユウキュウ</t>
    </rPh>
    <phoneticPr fontId="4"/>
  </si>
  <si>
    <t>産前休暇</t>
    <rPh sb="0" eb="4">
      <t>サンゼンキュウカ</t>
    </rPh>
    <phoneticPr fontId="4"/>
  </si>
  <si>
    <t>産後休暇</t>
    <rPh sb="0" eb="4">
      <t>サンゴキュウカ</t>
    </rPh>
    <phoneticPr fontId="4"/>
  </si>
  <si>
    <t>保育時間</t>
    <rPh sb="0" eb="4">
      <t>ホイクジカン</t>
    </rPh>
    <phoneticPr fontId="4"/>
  </si>
  <si>
    <t>有給</t>
    <phoneticPr fontId="4"/>
  </si>
  <si>
    <t>年次有給休暇</t>
    <rPh sb="0" eb="6">
      <t>ネンジユウキュウキュウカ</t>
    </rPh>
    <phoneticPr fontId="4"/>
  </si>
  <si>
    <t>育児休業等</t>
    <rPh sb="0" eb="4">
      <t>イクジキュウギョウ</t>
    </rPh>
    <rPh sb="4" eb="5">
      <t>ナド</t>
    </rPh>
    <phoneticPr fontId="9"/>
  </si>
  <si>
    <t>育児短時間
勤務制度
●取得者有
○制度有</t>
    <rPh sb="0" eb="2">
      <t>イクジ</t>
    </rPh>
    <rPh sb="2" eb="3">
      <t>タン</t>
    </rPh>
    <rPh sb="3" eb="4">
      <t>トキ</t>
    </rPh>
    <rPh sb="4" eb="5">
      <t>カン</t>
    </rPh>
    <rPh sb="6" eb="8">
      <t>キンム</t>
    </rPh>
    <rPh sb="8" eb="10">
      <t>セイド</t>
    </rPh>
    <rPh sb="12" eb="15">
      <t>シュトクシャ</t>
    </rPh>
    <rPh sb="15" eb="16">
      <t>アリ</t>
    </rPh>
    <rPh sb="18" eb="20">
      <t>セイド</t>
    </rPh>
    <rPh sb="20" eb="21">
      <t>アリ</t>
    </rPh>
    <phoneticPr fontId="9"/>
  </si>
  <si>
    <t>●</t>
  </si>
  <si>
    <t>男性職員</t>
    <rPh sb="0" eb="2">
      <t>ダンセイ</t>
    </rPh>
    <rPh sb="2" eb="4">
      <t>ショクイン</t>
    </rPh>
    <phoneticPr fontId="9"/>
  </si>
  <si>
    <t>R４
育児休業
取得率</t>
    <rPh sb="3" eb="5">
      <t>イクジ</t>
    </rPh>
    <rPh sb="5" eb="7">
      <t>キュウギョウ</t>
    </rPh>
    <rPh sb="8" eb="11">
      <t>シュトクリツ</t>
    </rPh>
    <phoneticPr fontId="9"/>
  </si>
  <si>
    <t>R4
平均取得日数</t>
    <rPh sb="3" eb="5">
      <t>ヘイキン</t>
    </rPh>
    <rPh sb="5" eb="7">
      <t>シュトク</t>
    </rPh>
    <rPh sb="7" eb="9">
      <t>ニッスウ</t>
    </rPh>
    <phoneticPr fontId="9"/>
  </si>
  <si>
    <t>対象者なし</t>
    <rPh sb="0" eb="3">
      <t>タイショウシャ</t>
    </rPh>
    <phoneticPr fontId="9"/>
  </si>
  <si>
    <t>R5.4.1現在</t>
    <phoneticPr fontId="4"/>
  </si>
  <si>
    <t>③</t>
    <phoneticPr fontId="4"/>
  </si>
  <si>
    <t>特別休暇（主なもの）</t>
    <rPh sb="0" eb="4">
      <t>トクベツキュウカ</t>
    </rPh>
    <rPh sb="5" eb="6">
      <t>オモ</t>
    </rPh>
    <phoneticPr fontId="4"/>
  </si>
  <si>
    <t>15.5日</t>
    <rPh sb="4" eb="5">
      <t>ニチ</t>
    </rPh>
    <phoneticPr fontId="9"/>
  </si>
  <si>
    <t>6日</t>
    <rPh sb="1" eb="2">
      <t>ニチ</t>
    </rPh>
    <phoneticPr fontId="4"/>
  </si>
  <si>
    <t>15.8日</t>
    <rPh sb="4" eb="5">
      <t>ヒ</t>
    </rPh>
    <phoneticPr fontId="9"/>
  </si>
  <si>
    <t>５日</t>
    <phoneticPr fontId="9"/>
  </si>
  <si>
    <t>〇</t>
    <phoneticPr fontId="9"/>
  </si>
  <si>
    <t>7日</t>
    <phoneticPr fontId="9"/>
  </si>
  <si>
    <t>5日</t>
    <phoneticPr fontId="9"/>
  </si>
  <si>
    <t>３日</t>
    <rPh sb="1" eb="2">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</si>
</sst>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0"/>
    <numFmt numFmtId="180" formatCode="0.0&quot;日&quot;"/>
  </numFmts>
  <fonts count="26" x14ac:knownFonts="1">
    <font>
      <sz val="9"/>
      <name val="ＭＳ Ｐ明朝"/>
      <family val="1"/>
      <charset val="128"/>
    </font>
    <font>
      <sz val="9"/>
      <name val="ＭＳ Ｐ明朝"/>
      <family val="1"/>
      <charset val="128"/>
    </font>
    <font>
      <sz val="11"/>
      <name val="ＭＳ Ｐゴシック"/>
      <family val="3"/>
      <charset val="128"/>
    </font>
    <font>
      <sz val="14"/>
      <name val="ＭＳ 明朝"/>
      <family val="1"/>
      <charset val="128"/>
    </font>
    <font>
      <sz val="6"/>
      <name val="ＭＳ Ｐゴシック"/>
      <family val="3"/>
      <charset val="128"/>
    </font>
    <font>
      <sz val="11"/>
      <name val="ＭＳ Ｐ明朝"/>
      <family val="1"/>
      <charset val="128"/>
    </font>
    <font>
      <sz val="10"/>
      <name val="ＭＳ Ｐゴシック"/>
      <family val="3"/>
      <charset val="128"/>
    </font>
    <font>
      <sz val="9"/>
      <name val="ＭＳ Ｐゴシック"/>
      <family val="3"/>
      <charset val="128"/>
    </font>
    <font>
      <sz val="8"/>
      <name val="ＭＳ Ｐゴシック"/>
      <family val="3"/>
      <charset val="128"/>
    </font>
    <font>
      <sz val="6"/>
      <name val="ＭＳ Ｐ明朝"/>
      <family val="1"/>
      <charset val="128"/>
    </font>
    <font>
      <sz val="9"/>
      <name val="Meiryo UI"/>
      <family val="3"/>
      <charset val="128"/>
    </font>
    <font>
      <sz val="14"/>
      <name val="Meiryo UI"/>
      <family val="3"/>
      <charset val="128"/>
    </font>
    <font>
      <sz val="20"/>
      <name val="Meiryo UI"/>
      <family val="3"/>
      <charset val="128"/>
    </font>
    <font>
      <sz val="10"/>
      <name val="Meiryo UI"/>
      <family val="3"/>
      <charset val="128"/>
    </font>
    <font>
      <sz val="11"/>
      <name val="Meiryo UI"/>
      <family val="3"/>
      <charset val="128"/>
    </font>
    <font>
      <sz val="8"/>
      <name val="Meiryo UI"/>
      <family val="3"/>
      <charset val="128"/>
    </font>
    <font>
      <sz val="7"/>
      <name val="Meiryo UI"/>
      <family val="3"/>
      <charset val="128"/>
    </font>
    <font>
      <sz val="12"/>
      <name val="ＭＳ 明朝"/>
      <family val="1"/>
      <charset val="128"/>
    </font>
    <font>
      <sz val="7"/>
      <color rgb="FFFF0000"/>
      <name val="ＭＳ Ｐゴシック"/>
      <family val="3"/>
      <charset val="128"/>
    </font>
    <font>
      <sz val="9"/>
      <color rgb="FFFF0000"/>
      <name val="ＭＳ Ｐ明朝"/>
      <family val="1"/>
      <charset val="128"/>
    </font>
    <font>
      <sz val="8"/>
      <color rgb="FFFF0000"/>
      <name val="ＭＳ Ｐゴシック"/>
      <family val="3"/>
      <charset val="128"/>
    </font>
    <font>
      <sz val="9"/>
      <name val="ＭＳ Ｐ明朝"/>
      <family val="1"/>
    </font>
    <font>
      <sz val="14"/>
      <name val="ＭＳ 明朝"/>
      <family val="1"/>
    </font>
    <font>
      <sz val="11"/>
      <name val="ＭＳ Ｐゴシック"/>
      <family val="3"/>
    </font>
    <font>
      <sz val="9"/>
      <name val="Meiryo UI"/>
      <family val="3"/>
    </font>
    <font>
      <sz val="14"/>
      <name val="Meiryo UI"/>
      <family val="3"/>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98">
    <border>
      <left/>
      <right/>
      <top/>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medium">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thin">
        <color indexed="64"/>
      </top>
      <bottom/>
      <diagonal/>
    </border>
    <border>
      <left/>
      <right/>
      <top style="thin">
        <color indexed="64"/>
      </top>
      <bottom/>
      <diagonal/>
    </border>
    <border>
      <left style="hair">
        <color indexed="64"/>
      </left>
      <right style="thin">
        <color indexed="64"/>
      </right>
      <top/>
      <bottom style="medium">
        <color indexed="64"/>
      </bottom>
      <diagonal/>
    </border>
    <border>
      <left style="thin">
        <color indexed="64"/>
      </left>
      <right/>
      <top/>
      <bottom style="thin">
        <color indexed="64"/>
      </bottom>
      <diagonal/>
    </border>
    <border>
      <left/>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bottom style="thin">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style="hair">
        <color indexed="64"/>
      </left>
      <right style="hair">
        <color indexed="64"/>
      </right>
      <top/>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bottom style="medium">
        <color indexed="64"/>
      </bottom>
      <diagonal style="thin">
        <color indexed="64"/>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12">
    <xf numFmtId="0" fontId="0" fillId="0" borderId="0"/>
    <xf numFmtId="9" fontId="1" fillId="0" borderId="0" applyFont="0" applyFill="0" applyBorder="0" applyAlignment="0" applyProtection="0"/>
    <xf numFmtId="0" fontId="2" fillId="0" borderId="0">
      <alignment vertical="center"/>
    </xf>
    <xf numFmtId="0" fontId="17" fillId="0" borderId="0"/>
    <xf numFmtId="0" fontId="2" fillId="0" borderId="0"/>
    <xf numFmtId="0" fontId="2" fillId="0" borderId="0">
      <alignment vertical="center"/>
    </xf>
    <xf numFmtId="1" fontId="3" fillId="0" borderId="0"/>
    <xf numFmtId="0" fontId="21" fillId="0" borderId="0"/>
    <xf numFmtId="1" fontId="22" fillId="0" borderId="0"/>
    <xf numFmtId="0" fontId="23" fillId="0" borderId="0">
      <alignment vertical="center"/>
    </xf>
    <xf numFmtId="0" fontId="23" fillId="0" borderId="0">
      <alignment vertical="center"/>
    </xf>
    <xf numFmtId="9" fontId="21" fillId="0" borderId="0" applyFont="0" applyFill="0" applyBorder="0" applyAlignment="0" applyProtection="0"/>
  </cellStyleXfs>
  <cellXfs count="375">
    <xf numFmtId="0" fontId="0" fillId="0" borderId="0" xfId="0"/>
    <xf numFmtId="0" fontId="5" fillId="2" borderId="0" xfId="5" applyFont="1" applyFill="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5" applyNumberFormat="1" applyFont="1" applyFill="1" applyBorder="1" applyAlignment="1">
      <alignment horizontal="center" vertical="center" wrapText="1"/>
    </xf>
    <xf numFmtId="0" fontId="6" fillId="0" borderId="5" xfId="5"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5" applyNumberFormat="1" applyFont="1" applyFill="1" applyBorder="1" applyAlignment="1">
      <alignment horizontal="center" vertical="center" wrapText="1"/>
    </xf>
    <xf numFmtId="0" fontId="8" fillId="0" borderId="0" xfId="0" applyFont="1" applyFill="1" applyBorder="1" applyAlignment="1">
      <alignment vertical="center"/>
    </xf>
    <xf numFmtId="0" fontId="5" fillId="0" borderId="0" xfId="5" applyFont="1" applyFill="1">
      <alignment vertical="center"/>
    </xf>
    <xf numFmtId="0" fontId="8" fillId="0" borderId="11" xfId="0" applyFont="1" applyFill="1" applyBorder="1" applyAlignment="1">
      <alignment vertical="center"/>
    </xf>
    <xf numFmtId="49" fontId="6" fillId="3" borderId="12" xfId="5" applyNumberFormat="1" applyFont="1" applyFill="1" applyBorder="1" applyAlignment="1" applyProtection="1">
      <alignment horizontal="distributed" vertical="center" shrinkToFit="1"/>
      <protection locked="0"/>
    </xf>
    <xf numFmtId="0" fontId="6" fillId="0" borderId="13" xfId="0" applyFont="1" applyFill="1" applyBorder="1" applyAlignment="1">
      <alignment horizontal="center" vertical="center"/>
    </xf>
    <xf numFmtId="0" fontId="6" fillId="0" borderId="14" xfId="5" applyNumberFormat="1" applyFont="1" applyFill="1" applyBorder="1" applyAlignment="1">
      <alignment horizontal="center" vertical="center" wrapText="1"/>
    </xf>
    <xf numFmtId="0" fontId="6" fillId="0" borderId="15" xfId="5"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18" fillId="4" borderId="0" xfId="0" applyFont="1" applyFill="1"/>
    <xf numFmtId="0" fontId="19" fillId="4" borderId="0" xfId="0" applyFont="1" applyFill="1"/>
    <xf numFmtId="0" fontId="19" fillId="0" borderId="0" xfId="0" applyFont="1"/>
    <xf numFmtId="0" fontId="20" fillId="0" borderId="0" xfId="0" applyFont="1"/>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shrinkToFit="1"/>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shrinkToFi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15"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30" xfId="0" applyFont="1" applyFill="1" applyBorder="1" applyAlignment="1">
      <alignment horizontal="center" vertical="center" wrapText="1" shrinkToFit="1"/>
    </xf>
    <xf numFmtId="0" fontId="7" fillId="0" borderId="30" xfId="0" applyFont="1" applyFill="1" applyBorder="1" applyAlignment="1">
      <alignment horizontal="center" vertical="center" shrinkToFit="1"/>
    </xf>
    <xf numFmtId="176" fontId="7" fillId="0" borderId="19" xfId="0" applyNumberFormat="1" applyFont="1" applyFill="1" applyBorder="1" applyAlignment="1">
      <alignment horizontal="center" vertical="center" wrapText="1"/>
    </xf>
    <xf numFmtId="176" fontId="7" fillId="0" borderId="31" xfId="0" applyNumberFormat="1" applyFont="1" applyFill="1" applyBorder="1" applyAlignment="1">
      <alignment horizontal="center" vertical="center"/>
    </xf>
    <xf numFmtId="0" fontId="7" fillId="0" borderId="32" xfId="0" applyFont="1" applyFill="1" applyBorder="1" applyAlignment="1">
      <alignment horizontal="center" vertical="center" wrapText="1"/>
    </xf>
    <xf numFmtId="176" fontId="7" fillId="0" borderId="19" xfId="0" applyNumberFormat="1" applyFont="1" applyFill="1" applyBorder="1" applyAlignment="1">
      <alignment horizontal="center" vertical="center"/>
    </xf>
    <xf numFmtId="176" fontId="7" fillId="0" borderId="24" xfId="0" applyNumberFormat="1" applyFont="1" applyFill="1" applyBorder="1" applyAlignment="1">
      <alignment horizontal="center" vertical="center"/>
    </xf>
    <xf numFmtId="176" fontId="7" fillId="0" borderId="24" xfId="0" applyNumberFormat="1" applyFont="1" applyFill="1" applyBorder="1" applyAlignment="1">
      <alignment horizontal="center" vertical="center" wrapText="1" shrinkToFi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8" xfId="0" applyFont="1" applyFill="1" applyBorder="1" applyAlignment="1">
      <alignment horizontal="center" vertical="center" wrapText="1" shrinkToFit="1"/>
    </xf>
    <xf numFmtId="0" fontId="7" fillId="0" borderId="35"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6" fillId="0" borderId="18" xfId="0" applyFont="1" applyFill="1" applyBorder="1" applyAlignment="1">
      <alignment horizontal="center" vertical="center" wrapText="1"/>
    </xf>
    <xf numFmtId="0" fontId="6" fillId="0" borderId="12" xfId="5" applyFont="1" applyFill="1" applyBorder="1" applyAlignment="1">
      <alignment horizontal="center" vertical="center"/>
    </xf>
    <xf numFmtId="0" fontId="4" fillId="0" borderId="36" xfId="5" applyFont="1" applyFill="1" applyBorder="1" applyAlignment="1">
      <alignment horizontal="left" vertical="center" wrapText="1"/>
    </xf>
    <xf numFmtId="0" fontId="6" fillId="0" borderId="23" xfId="0" applyFont="1" applyFill="1" applyBorder="1" applyAlignment="1">
      <alignment horizontal="center" vertical="center" wrapText="1"/>
    </xf>
    <xf numFmtId="0" fontId="6" fillId="0" borderId="37" xfId="5" applyFont="1" applyFill="1" applyBorder="1" applyAlignment="1">
      <alignment horizontal="center" vertical="center"/>
    </xf>
    <xf numFmtId="0" fontId="4" fillId="0" borderId="38" xfId="5"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39" xfId="5" applyFont="1" applyFill="1" applyBorder="1" applyAlignment="1">
      <alignment horizontal="center" vertical="center"/>
    </xf>
    <xf numFmtId="0" fontId="4" fillId="0" borderId="40" xfId="5" applyFont="1" applyFill="1" applyBorder="1" applyAlignment="1">
      <alignment horizontal="left" vertical="center" wrapText="1"/>
    </xf>
    <xf numFmtId="0" fontId="6" fillId="0" borderId="32" xfId="0" applyFont="1" applyFill="1" applyBorder="1" applyAlignment="1">
      <alignment horizontal="center" vertical="center" wrapText="1"/>
    </xf>
    <xf numFmtId="0" fontId="6" fillId="0" borderId="41" xfId="5" applyFont="1" applyFill="1" applyBorder="1" applyAlignment="1">
      <alignment horizontal="center" vertical="center"/>
    </xf>
    <xf numFmtId="0" fontId="4" fillId="0" borderId="42" xfId="5" applyFont="1" applyFill="1" applyBorder="1" applyAlignment="1">
      <alignment horizontal="left" vertical="center" wrapText="1"/>
    </xf>
    <xf numFmtId="0" fontId="4" fillId="0" borderId="43" xfId="5" applyFont="1" applyFill="1" applyBorder="1" applyAlignment="1">
      <alignment horizontal="left" vertical="center" wrapText="1"/>
    </xf>
    <xf numFmtId="0" fontId="7" fillId="0" borderId="44" xfId="0" applyFont="1" applyFill="1" applyBorder="1" applyAlignment="1">
      <alignment horizontal="center" vertical="center" shrinkToFit="1"/>
    </xf>
    <xf numFmtId="0" fontId="7" fillId="0" borderId="45"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1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49"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1" xfId="0" applyFont="1" applyFill="1" applyBorder="1" applyAlignment="1">
      <alignment horizontal="center" vertical="center" wrapText="1"/>
    </xf>
    <xf numFmtId="176" fontId="7" fillId="0" borderId="24"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shrinkToFit="1"/>
    </xf>
    <xf numFmtId="176" fontId="7" fillId="0" borderId="31"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176" fontId="7" fillId="0" borderId="50" xfId="0" applyNumberFormat="1" applyFont="1" applyFill="1" applyBorder="1" applyAlignment="1">
      <alignment horizontal="center" vertical="center" wrapText="1"/>
    </xf>
    <xf numFmtId="0" fontId="7" fillId="0" borderId="32" xfId="0" applyFont="1" applyFill="1" applyBorder="1" applyAlignment="1">
      <alignment horizontal="center" vertical="center" wrapText="1" shrinkToFit="1"/>
    </xf>
    <xf numFmtId="0" fontId="7" fillId="0" borderId="44" xfId="0" applyFont="1" applyFill="1" applyBorder="1" applyAlignment="1">
      <alignment horizontal="center" vertical="center" wrapText="1" shrinkToFit="1"/>
    </xf>
    <xf numFmtId="0" fontId="7" fillId="0" borderId="51" xfId="0" applyFont="1" applyFill="1" applyBorder="1" applyAlignment="1">
      <alignment horizontal="center" vertical="center" wrapText="1" shrinkToFit="1"/>
    </xf>
    <xf numFmtId="0" fontId="7" fillId="0" borderId="52" xfId="0" applyFont="1" applyFill="1" applyBorder="1" applyAlignment="1">
      <alignment horizontal="center" vertical="center" wrapText="1" shrinkToFit="1"/>
    </xf>
    <xf numFmtId="0" fontId="7" fillId="0" borderId="44" xfId="4" applyFont="1" applyFill="1" applyBorder="1" applyAlignment="1">
      <alignment horizontal="center" vertical="center" wrapText="1"/>
    </xf>
    <xf numFmtId="0" fontId="7" fillId="0" borderId="23" xfId="0" applyFont="1" applyFill="1" applyBorder="1" applyAlignment="1">
      <alignment horizontal="center" vertical="center" wrapText="1" shrinkToFit="1"/>
    </xf>
    <xf numFmtId="0" fontId="7" fillId="0" borderId="18" xfId="0" applyFont="1" applyFill="1" applyBorder="1" applyAlignment="1">
      <alignment horizontal="center" vertical="center" shrinkToFit="1"/>
    </xf>
    <xf numFmtId="0" fontId="7" fillId="0" borderId="0" xfId="0" applyFont="1" applyFill="1" applyBorder="1" applyAlignment="1">
      <alignment horizontal="center" vertical="center" wrapText="1" shrinkToFit="1"/>
    </xf>
    <xf numFmtId="0" fontId="7" fillId="0" borderId="19" xfId="0" applyFont="1" applyFill="1" applyBorder="1" applyAlignment="1">
      <alignment horizontal="center" vertical="center" shrinkToFit="1"/>
    </xf>
    <xf numFmtId="0" fontId="7" fillId="0" borderId="35" xfId="0" applyFont="1" applyFill="1" applyBorder="1" applyAlignment="1">
      <alignment horizontal="center" vertical="center" wrapText="1" shrinkToFit="1"/>
    </xf>
    <xf numFmtId="0" fontId="7" fillId="0" borderId="23"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176" fontId="7" fillId="0" borderId="50" xfId="0" applyNumberFormat="1" applyFont="1" applyFill="1" applyBorder="1" applyAlignment="1">
      <alignment horizontal="center" vertical="center"/>
    </xf>
    <xf numFmtId="0" fontId="7" fillId="0" borderId="26" xfId="0" applyFont="1" applyFill="1" applyBorder="1" applyAlignment="1">
      <alignment horizontal="center" vertical="center"/>
    </xf>
    <xf numFmtId="0" fontId="7" fillId="0" borderId="44" xfId="0" applyFont="1" applyFill="1" applyBorder="1" applyAlignment="1">
      <alignment horizontal="center" vertical="center" wrapText="1"/>
    </xf>
    <xf numFmtId="0" fontId="7" fillId="0" borderId="5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4" xfId="4" applyFont="1" applyFill="1" applyBorder="1" applyAlignment="1">
      <alignment horizontal="center" vertical="center" wrapText="1"/>
    </xf>
    <xf numFmtId="0" fontId="7" fillId="0" borderId="49" xfId="0" applyFont="1" applyFill="1" applyBorder="1" applyAlignment="1">
      <alignment horizontal="center" vertical="center" wrapText="1" shrinkToFit="1"/>
    </xf>
    <xf numFmtId="0" fontId="7" fillId="0" borderId="24"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5" xfId="0" applyFont="1" applyFill="1" applyBorder="1" applyAlignment="1">
      <alignment horizontal="center" vertical="center" wrapText="1"/>
    </xf>
    <xf numFmtId="0" fontId="7" fillId="0" borderId="6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1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0" xfId="0"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23" xfId="0" applyNumberFormat="1" applyFont="1" applyFill="1" applyBorder="1" applyAlignment="1">
      <alignment horizontal="center" vertical="center"/>
    </xf>
    <xf numFmtId="176" fontId="7" fillId="0" borderId="32" xfId="0" applyNumberFormat="1" applyFont="1" applyFill="1" applyBorder="1" applyAlignment="1">
      <alignment horizontal="center" vertical="center"/>
    </xf>
    <xf numFmtId="176" fontId="7" fillId="0" borderId="28" xfId="0" applyNumberFormat="1" applyFont="1" applyFill="1" applyBorder="1" applyAlignment="1">
      <alignment horizontal="center" vertical="center"/>
    </xf>
    <xf numFmtId="176" fontId="7" fillId="0" borderId="30"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7" fillId="0" borderId="14" xfId="0" applyNumberFormat="1" applyFont="1" applyFill="1" applyBorder="1" applyAlignment="1">
      <alignment horizontal="center" vertical="center"/>
    </xf>
    <xf numFmtId="176" fontId="7" fillId="0" borderId="4"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6" fillId="0" borderId="67" xfId="5" applyNumberFormat="1" applyFont="1" applyFill="1" applyBorder="1" applyAlignment="1">
      <alignment vertical="center" wrapText="1"/>
    </xf>
    <xf numFmtId="0" fontId="7" fillId="0" borderId="19" xfId="0" applyFont="1" applyFill="1" applyBorder="1" applyAlignment="1">
      <alignment vertical="center"/>
    </xf>
    <xf numFmtId="0" fontId="7" fillId="0" borderId="45" xfId="0" applyFont="1" applyFill="1" applyBorder="1" applyAlignment="1">
      <alignment vertical="center"/>
    </xf>
    <xf numFmtId="0" fontId="7" fillId="0" borderId="19" xfId="0" applyFont="1" applyFill="1" applyBorder="1" applyAlignment="1">
      <alignment vertical="center" shrinkToFit="1"/>
    </xf>
    <xf numFmtId="0" fontId="7" fillId="0" borderId="45" xfId="0" applyFont="1" applyFill="1" applyBorder="1" applyAlignment="1">
      <alignment vertical="center" shrinkToFit="1"/>
    </xf>
    <xf numFmtId="0" fontId="6" fillId="0" borderId="10" xfId="5" applyNumberFormat="1" applyFont="1" applyFill="1" applyBorder="1" applyAlignment="1">
      <alignment vertical="center" wrapText="1"/>
    </xf>
    <xf numFmtId="0" fontId="7" fillId="0" borderId="24" xfId="0" applyFont="1" applyFill="1" applyBorder="1" applyAlignment="1">
      <alignment vertical="center"/>
    </xf>
    <xf numFmtId="0" fontId="7" fillId="0" borderId="44" xfId="0" applyFont="1" applyFill="1" applyBorder="1" applyAlignment="1">
      <alignment vertical="center"/>
    </xf>
    <xf numFmtId="0" fontId="7" fillId="0" borderId="24" xfId="0" applyFont="1" applyFill="1" applyBorder="1" applyAlignment="1">
      <alignment vertical="center" shrinkToFit="1"/>
    </xf>
    <xf numFmtId="0" fontId="7" fillId="0" borderId="44" xfId="0" applyFont="1" applyFill="1" applyBorder="1" applyAlignment="1">
      <alignment vertical="center" shrinkToFit="1"/>
    </xf>
    <xf numFmtId="0" fontId="7" fillId="0" borderId="24" xfId="4" applyFont="1" applyFill="1" applyBorder="1" applyAlignment="1">
      <alignment vertical="center" wrapText="1"/>
    </xf>
    <xf numFmtId="0" fontId="6" fillId="0" borderId="14" xfId="5" applyNumberFormat="1" applyFont="1" applyFill="1" applyBorder="1" applyAlignment="1">
      <alignment vertical="center" wrapText="1"/>
    </xf>
    <xf numFmtId="0" fontId="7" fillId="0" borderId="31" xfId="0" applyFont="1" applyFill="1" applyBorder="1" applyAlignment="1">
      <alignment vertical="center"/>
    </xf>
    <xf numFmtId="0" fontId="7" fillId="0" borderId="68" xfId="0" applyFont="1" applyFill="1" applyBorder="1" applyAlignment="1">
      <alignment vertical="center"/>
    </xf>
    <xf numFmtId="0" fontId="7" fillId="0" borderId="28" xfId="0" applyFont="1" applyFill="1" applyBorder="1" applyAlignment="1">
      <alignment vertical="center"/>
    </xf>
    <xf numFmtId="0" fontId="7" fillId="0" borderId="32" xfId="0" applyFont="1" applyFill="1" applyBorder="1" applyAlignment="1">
      <alignment vertical="center"/>
    </xf>
    <xf numFmtId="0" fontId="7" fillId="0" borderId="69" xfId="0" applyFont="1" applyFill="1" applyBorder="1" applyAlignment="1">
      <alignment vertical="center"/>
    </xf>
    <xf numFmtId="0" fontId="7" fillId="0" borderId="23" xfId="0" applyFont="1" applyFill="1" applyBorder="1" applyAlignment="1">
      <alignment vertical="center"/>
    </xf>
    <xf numFmtId="0" fontId="7" fillId="0" borderId="24" xfId="0" applyFont="1" applyFill="1" applyBorder="1" applyAlignment="1">
      <alignment vertical="center" wrapText="1" shrinkToFit="1"/>
    </xf>
    <xf numFmtId="176" fontId="7" fillId="0" borderId="24" xfId="0" applyNumberFormat="1" applyFont="1" applyFill="1" applyBorder="1" applyAlignment="1">
      <alignment vertical="center"/>
    </xf>
    <xf numFmtId="176" fontId="7" fillId="0" borderId="44" xfId="0" applyNumberFormat="1" applyFont="1" applyFill="1" applyBorder="1" applyAlignment="1">
      <alignment vertical="center"/>
    </xf>
    <xf numFmtId="0" fontId="7" fillId="0" borderId="24" xfId="0" applyFont="1" applyFill="1" applyBorder="1" applyAlignment="1">
      <alignment vertical="center" wrapText="1"/>
    </xf>
    <xf numFmtId="0" fontId="7" fillId="0" borderId="44" xfId="0" applyFont="1" applyFill="1" applyBorder="1" applyAlignment="1">
      <alignment vertical="center" wrapText="1"/>
    </xf>
    <xf numFmtId="176" fontId="7" fillId="0" borderId="24" xfId="0" applyNumberFormat="1" applyFont="1" applyFill="1" applyBorder="1" applyAlignment="1">
      <alignment vertical="center" wrapText="1"/>
    </xf>
    <xf numFmtId="176" fontId="7" fillId="0" borderId="44" xfId="0" applyNumberFormat="1" applyFont="1" applyFill="1" applyBorder="1" applyAlignment="1">
      <alignment vertical="center" wrapText="1"/>
    </xf>
    <xf numFmtId="0" fontId="7" fillId="0" borderId="31" xfId="0" applyFont="1" applyFill="1" applyBorder="1" applyAlignment="1">
      <alignment vertical="center" wrapText="1"/>
    </xf>
    <xf numFmtId="0" fontId="7" fillId="0" borderId="68" xfId="0" applyFont="1" applyFill="1" applyBorder="1" applyAlignment="1">
      <alignment vertical="center" wrapText="1"/>
    </xf>
    <xf numFmtId="0" fontId="7" fillId="0" borderId="31" xfId="0" applyFont="1" applyFill="1" applyBorder="1" applyAlignment="1">
      <alignment vertical="center" shrinkToFit="1"/>
    </xf>
    <xf numFmtId="0" fontId="7" fillId="0" borderId="68" xfId="0" applyFont="1" applyFill="1" applyBorder="1" applyAlignment="1">
      <alignment vertical="center" shrinkToFit="1"/>
    </xf>
    <xf numFmtId="0" fontId="6" fillId="0" borderId="5" xfId="5" applyNumberFormat="1" applyFont="1" applyFill="1" applyBorder="1" applyAlignment="1">
      <alignment vertical="center" wrapText="1"/>
    </xf>
    <xf numFmtId="49" fontId="6" fillId="3" borderId="37" xfId="5" applyNumberFormat="1" applyFont="1" applyFill="1" applyBorder="1" applyAlignment="1" applyProtection="1">
      <alignment horizontal="distributed" vertical="center" shrinkToFit="1"/>
      <protection locked="0"/>
    </xf>
    <xf numFmtId="49" fontId="6" fillId="3" borderId="70" xfId="5" applyNumberFormat="1" applyFont="1" applyFill="1" applyBorder="1" applyAlignment="1" applyProtection="1">
      <alignment horizontal="distributed" vertical="center" shrinkToFit="1"/>
      <protection locked="0"/>
    </xf>
    <xf numFmtId="49" fontId="6" fillId="3" borderId="41" xfId="5" applyNumberFormat="1" applyFont="1" applyFill="1" applyBorder="1" applyAlignment="1" applyProtection="1">
      <alignment horizontal="distributed" vertical="center" shrinkToFit="1"/>
      <protection locked="0"/>
    </xf>
    <xf numFmtId="49" fontId="6" fillId="3" borderId="39" xfId="5" applyNumberFormat="1" applyFont="1" applyFill="1" applyBorder="1" applyAlignment="1" applyProtection="1">
      <alignment horizontal="distributed" vertical="center" shrinkToFit="1"/>
      <protection locked="0"/>
    </xf>
    <xf numFmtId="2" fontId="6" fillId="3" borderId="37" xfId="5" applyNumberFormat="1" applyFont="1" applyFill="1" applyBorder="1" applyAlignment="1" applyProtection="1">
      <alignment horizontal="distributed" vertical="center" shrinkToFit="1"/>
      <protection locked="0"/>
    </xf>
    <xf numFmtId="49" fontId="0" fillId="0" borderId="4" xfId="0" applyNumberFormat="1" applyBorder="1" applyAlignment="1">
      <alignment vertical="center"/>
    </xf>
    <xf numFmtId="179" fontId="2" fillId="0" borderId="4" xfId="2" applyNumberFormat="1" applyBorder="1">
      <alignment vertical="center"/>
    </xf>
    <xf numFmtId="0" fontId="7" fillId="0" borderId="51" xfId="0" applyFont="1" applyFill="1" applyBorder="1" applyAlignment="1">
      <alignment horizontal="center" vertical="center" wrapText="1"/>
    </xf>
    <xf numFmtId="0" fontId="7" fillId="0" borderId="71" xfId="0" applyFont="1" applyFill="1" applyBorder="1" applyAlignment="1">
      <alignment horizontal="center" vertical="center"/>
    </xf>
    <xf numFmtId="49" fontId="6" fillId="0" borderId="72" xfId="5" applyNumberFormat="1" applyFont="1" applyFill="1" applyBorder="1" applyAlignment="1" applyProtection="1">
      <alignment vertical="center" shrinkToFit="1"/>
      <protection locked="0"/>
    </xf>
    <xf numFmtId="0" fontId="7" fillId="0" borderId="50" xfId="0" applyFont="1" applyFill="1" applyBorder="1" applyAlignment="1">
      <alignment vertical="center"/>
    </xf>
    <xf numFmtId="0" fontId="7" fillId="0" borderId="54" xfId="0" applyFont="1" applyFill="1" applyBorder="1" applyAlignment="1">
      <alignment vertical="center"/>
    </xf>
    <xf numFmtId="49" fontId="6" fillId="0" borderId="73" xfId="5" applyNumberFormat="1" applyFont="1" applyFill="1" applyBorder="1" applyAlignment="1" applyProtection="1">
      <alignment vertical="center" shrinkToFit="1"/>
      <protection locked="0"/>
    </xf>
    <xf numFmtId="0" fontId="6" fillId="0" borderId="15" xfId="5" applyNumberFormat="1" applyFont="1" applyFill="1" applyBorder="1" applyAlignment="1">
      <alignment vertical="center" wrapText="1"/>
    </xf>
    <xf numFmtId="0" fontId="7" fillId="0" borderId="17" xfId="0" applyFont="1" applyFill="1" applyBorder="1" applyAlignment="1">
      <alignment vertical="center"/>
    </xf>
    <xf numFmtId="0" fontId="7" fillId="0" borderId="69" xfId="0" applyFont="1" applyFill="1" applyBorder="1" applyAlignment="1">
      <alignment horizontal="center" vertical="center"/>
    </xf>
    <xf numFmtId="0" fontId="7" fillId="0" borderId="27" xfId="0" applyFont="1" applyFill="1" applyBorder="1" applyAlignment="1">
      <alignment vertical="center"/>
    </xf>
    <xf numFmtId="0" fontId="7" fillId="0" borderId="74" xfId="0" applyFont="1" applyFill="1" applyBorder="1" applyAlignment="1">
      <alignment horizontal="center" vertical="center"/>
    </xf>
    <xf numFmtId="0" fontId="7" fillId="0" borderId="22" xfId="0" applyFont="1" applyFill="1" applyBorder="1" applyAlignment="1">
      <alignment vertical="center"/>
    </xf>
    <xf numFmtId="0" fontId="7" fillId="0" borderId="22" xfId="4" applyFont="1" applyFill="1" applyBorder="1" applyAlignment="1">
      <alignment vertical="center" wrapText="1"/>
    </xf>
    <xf numFmtId="0" fontId="7" fillId="0" borderId="68" xfId="0" applyFont="1" applyFill="1" applyBorder="1" applyAlignment="1">
      <alignment horizontal="center" vertical="center" wrapText="1"/>
    </xf>
    <xf numFmtId="0" fontId="7" fillId="0" borderId="23" xfId="4" applyFont="1" applyFill="1" applyBorder="1" applyAlignment="1">
      <alignment vertical="center" wrapText="1"/>
    </xf>
    <xf numFmtId="0" fontId="7" fillId="0" borderId="34" xfId="0" applyFont="1" applyFill="1" applyBorder="1" applyAlignment="1">
      <alignment vertical="center"/>
    </xf>
    <xf numFmtId="0" fontId="7" fillId="0" borderId="21" xfId="0" applyFont="1" applyFill="1" applyBorder="1" applyAlignment="1">
      <alignment vertical="center"/>
    </xf>
    <xf numFmtId="0" fontId="7" fillId="0" borderId="44" xfId="0" applyFont="1" applyFill="1" applyBorder="1" applyAlignment="1">
      <alignment horizontal="center" vertical="center"/>
    </xf>
    <xf numFmtId="0" fontId="7" fillId="0" borderId="35" xfId="0" applyFont="1" applyFill="1" applyBorder="1" applyAlignment="1">
      <alignment vertical="center"/>
    </xf>
    <xf numFmtId="0" fontId="7" fillId="0" borderId="33" xfId="0" applyFont="1" applyFill="1" applyBorder="1" applyAlignment="1">
      <alignment vertical="center"/>
    </xf>
    <xf numFmtId="0" fontId="7" fillId="0" borderId="68" xfId="0" applyFont="1" applyFill="1" applyBorder="1" applyAlignment="1">
      <alignment horizontal="center" vertical="center"/>
    </xf>
    <xf numFmtId="0" fontId="7" fillId="0" borderId="49" xfId="0" applyFont="1" applyFill="1" applyBorder="1" applyAlignment="1">
      <alignment vertical="center"/>
    </xf>
    <xf numFmtId="0" fontId="7" fillId="0" borderId="26" xfId="0" applyFont="1" applyFill="1" applyBorder="1" applyAlignment="1">
      <alignment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26" xfId="0" applyFont="1" applyFill="1" applyBorder="1" applyAlignment="1">
      <alignment horizontal="center" vertical="center" wrapText="1" shrinkToFit="1"/>
    </xf>
    <xf numFmtId="0" fontId="7" fillId="0" borderId="26" xfId="0" applyFont="1" applyFill="1" applyBorder="1" applyAlignment="1">
      <alignment vertical="center"/>
    </xf>
    <xf numFmtId="0" fontId="7" fillId="0" borderId="24" xfId="0" applyFont="1" applyFill="1" applyBorder="1" applyAlignment="1">
      <alignment horizontal="center" vertical="center" wrapText="1" shrinkToFit="1"/>
    </xf>
    <xf numFmtId="0" fontId="7" fillId="0" borderId="25" xfId="0" applyFont="1" applyFill="1" applyBorder="1" applyAlignment="1">
      <alignment vertical="center"/>
    </xf>
    <xf numFmtId="0" fontId="7" fillId="0" borderId="28" xfId="0" applyFont="1" applyFill="1" applyBorder="1" applyAlignment="1">
      <alignment horizontal="center" vertical="center" shrinkToFit="1"/>
    </xf>
    <xf numFmtId="0" fontId="7" fillId="0" borderId="23" xfId="0" applyFont="1" applyFill="1" applyBorder="1" applyAlignment="1">
      <alignment vertical="center" shrinkToFit="1"/>
    </xf>
    <xf numFmtId="0" fontId="7" fillId="0" borderId="68" xfId="0" applyFont="1" applyFill="1" applyBorder="1" applyAlignment="1">
      <alignment horizontal="center" vertical="center" wrapText="1" shrinkToFit="1"/>
    </xf>
    <xf numFmtId="0" fontId="7" fillId="0" borderId="35" xfId="0" applyFont="1" applyFill="1" applyBorder="1" applyAlignment="1">
      <alignment horizontal="center" vertical="center" shrinkToFit="1"/>
    </xf>
    <xf numFmtId="0" fontId="7" fillId="0" borderId="18" xfId="0" applyFont="1" applyFill="1" applyBorder="1" applyAlignment="1">
      <alignment vertical="center"/>
    </xf>
    <xf numFmtId="0" fontId="7" fillId="0" borderId="31" xfId="0" applyFont="1" applyFill="1" applyBorder="1" applyAlignment="1">
      <alignment horizontal="center" vertical="center" wrapText="1"/>
    </xf>
    <xf numFmtId="0" fontId="7" fillId="0" borderId="53" xfId="0" applyFont="1" applyFill="1" applyBorder="1" applyAlignment="1">
      <alignment vertical="center"/>
    </xf>
    <xf numFmtId="0" fontId="7" fillId="0" borderId="26" xfId="0" applyFont="1" applyFill="1" applyBorder="1" applyAlignment="1">
      <alignment vertical="center" wrapText="1" shrinkToFit="1"/>
    </xf>
    <xf numFmtId="0" fontId="7" fillId="0" borderId="45" xfId="0" applyFont="1" applyFill="1" applyBorder="1" applyAlignment="1">
      <alignment horizontal="center" vertical="center" wrapText="1"/>
    </xf>
    <xf numFmtId="0" fontId="7" fillId="0" borderId="50" xfId="0" applyFont="1" applyFill="1" applyBorder="1" applyAlignment="1">
      <alignment horizontal="center" vertical="center" wrapText="1"/>
    </xf>
    <xf numFmtId="176" fontId="7" fillId="0" borderId="31" xfId="0" applyNumberFormat="1" applyFont="1" applyFill="1" applyBorder="1" applyAlignment="1">
      <alignment vertical="center"/>
    </xf>
    <xf numFmtId="0" fontId="7" fillId="0" borderId="50" xfId="0" applyFont="1" applyFill="1" applyBorder="1" applyAlignment="1">
      <alignment vertical="center" wrapText="1"/>
    </xf>
    <xf numFmtId="0" fontId="7" fillId="0" borderId="34" xfId="4" applyFont="1" applyFill="1" applyBorder="1" applyAlignment="1">
      <alignment vertical="center" wrapText="1"/>
    </xf>
    <xf numFmtId="176" fontId="7" fillId="0" borderId="68" xfId="0" applyNumberFormat="1" applyFont="1" applyFill="1" applyBorder="1" applyAlignment="1">
      <alignment vertical="center"/>
    </xf>
    <xf numFmtId="0" fontId="7" fillId="0" borderId="21" xfId="0" applyFont="1" applyFill="1" applyBorder="1" applyAlignment="1">
      <alignment vertical="center" wrapText="1"/>
    </xf>
    <xf numFmtId="0" fontId="7" fillId="0" borderId="50" xfId="4" applyFont="1" applyFill="1" applyBorder="1" applyAlignment="1">
      <alignment horizontal="center" vertical="center" wrapText="1"/>
    </xf>
    <xf numFmtId="0" fontId="7" fillId="0" borderId="75" xfId="0" applyFont="1" applyFill="1" applyBorder="1" applyAlignment="1">
      <alignment vertical="center"/>
    </xf>
    <xf numFmtId="0" fontId="7" fillId="0" borderId="55" xfId="0" applyFont="1" applyFill="1" applyBorder="1" applyAlignment="1">
      <alignment vertical="center"/>
    </xf>
    <xf numFmtId="0" fontId="7" fillId="0" borderId="55" xfId="4" applyFont="1" applyFill="1" applyBorder="1" applyAlignment="1">
      <alignment horizontal="center" vertical="center" wrapText="1"/>
    </xf>
    <xf numFmtId="0" fontId="7" fillId="0" borderId="76" xfId="0" applyFont="1" applyFill="1" applyBorder="1" applyAlignment="1">
      <alignment vertical="center"/>
    </xf>
    <xf numFmtId="0" fontId="7" fillId="0" borderId="56" xfId="0" applyFont="1" applyFill="1" applyBorder="1" applyAlignment="1">
      <alignment vertical="center"/>
    </xf>
    <xf numFmtId="0" fontId="7" fillId="0" borderId="54" xfId="4" applyFont="1" applyFill="1" applyBorder="1" applyAlignment="1">
      <alignment horizontal="center" vertical="center" wrapText="1"/>
    </xf>
    <xf numFmtId="0" fontId="7" fillId="0" borderId="77" xfId="0" applyFont="1" applyFill="1" applyBorder="1" applyAlignment="1">
      <alignment vertical="center"/>
    </xf>
    <xf numFmtId="0" fontId="7" fillId="0" borderId="57" xfId="0" applyFont="1" applyFill="1" applyBorder="1" applyAlignment="1">
      <alignment vertical="center"/>
    </xf>
    <xf numFmtId="0" fontId="7" fillId="0" borderId="60" xfId="0" applyFont="1" applyFill="1" applyBorder="1" applyAlignment="1">
      <alignment horizontal="center" vertical="center" wrapText="1" shrinkToFit="1"/>
    </xf>
    <xf numFmtId="0" fontId="7" fillId="0" borderId="61" xfId="0" applyFont="1" applyFill="1" applyBorder="1" applyAlignment="1">
      <alignment vertical="center" shrinkToFit="1"/>
    </xf>
    <xf numFmtId="0" fontId="7" fillId="0" borderId="19" xfId="0" applyFont="1" applyFill="1" applyBorder="1" applyAlignment="1">
      <alignment horizontal="center" vertical="center" wrapText="1" shrinkToFit="1"/>
    </xf>
    <xf numFmtId="0" fontId="7" fillId="0" borderId="78" xfId="0" applyFont="1" applyFill="1" applyBorder="1" applyAlignment="1">
      <alignment vertical="center" shrinkToFit="1"/>
    </xf>
    <xf numFmtId="0" fontId="7" fillId="0" borderId="60" xfId="0" applyFont="1" applyFill="1" applyBorder="1" applyAlignment="1">
      <alignment vertical="center" shrinkToFit="1"/>
    </xf>
    <xf numFmtId="0" fontId="7" fillId="0" borderId="45" xfId="0" applyFont="1" applyFill="1" applyBorder="1" applyAlignment="1">
      <alignment horizontal="center" vertical="center" wrapText="1" shrinkToFit="1"/>
    </xf>
    <xf numFmtId="0" fontId="7" fillId="0" borderId="49" xfId="0" applyFont="1" applyFill="1" applyBorder="1" applyAlignment="1">
      <alignment vertical="center" shrinkToFit="1"/>
    </xf>
    <xf numFmtId="0" fontId="7" fillId="0" borderId="34" xfId="0" applyFont="1" applyFill="1" applyBorder="1" applyAlignment="1">
      <alignment vertical="center" shrinkToFit="1"/>
    </xf>
    <xf numFmtId="0" fontId="7" fillId="0" borderId="21" xfId="0" applyFont="1" applyFill="1" applyBorder="1" applyAlignment="1">
      <alignment vertical="center" shrinkToFit="1"/>
    </xf>
    <xf numFmtId="0" fontId="7" fillId="0" borderId="68" xfId="0" applyFont="1" applyFill="1" applyBorder="1" applyAlignment="1">
      <alignment horizontal="center" vertical="center" shrinkToFit="1"/>
    </xf>
    <xf numFmtId="0" fontId="7" fillId="0" borderId="44" xfId="0" applyFont="1" applyFill="1" applyBorder="1" applyAlignment="1">
      <alignment vertical="center" wrapText="1" shrinkToFit="1"/>
    </xf>
    <xf numFmtId="0" fontId="7" fillId="0" borderId="18" xfId="0" applyFont="1" applyFill="1" applyBorder="1" applyAlignment="1">
      <alignment horizontal="center" vertical="center"/>
    </xf>
    <xf numFmtId="0" fontId="10" fillId="0" borderId="0" xfId="0" applyFont="1" applyFill="1" applyAlignment="1">
      <alignment horizontal="center" vertical="center" wrapText="1"/>
    </xf>
    <xf numFmtId="0" fontId="14" fillId="0" borderId="0" xfId="0" applyFont="1" applyFill="1" applyAlignment="1">
      <alignment horizontal="center" vertical="center"/>
    </xf>
    <xf numFmtId="0" fontId="10" fillId="0" borderId="0" xfId="5" applyFont="1" applyFill="1" applyAlignment="1">
      <alignment horizontal="center" vertical="center"/>
    </xf>
    <xf numFmtId="49" fontId="10" fillId="0" borderId="0" xfId="5" applyNumberFormat="1" applyFont="1" applyFill="1" applyAlignment="1">
      <alignment horizontal="center" vertical="center"/>
    </xf>
    <xf numFmtId="0" fontId="13" fillId="0" borderId="79" xfId="5" applyFont="1" applyFill="1" applyBorder="1" applyAlignment="1">
      <alignment horizontal="center" vertical="center" wrapText="1" justifyLastLine="1"/>
    </xf>
    <xf numFmtId="0" fontId="15" fillId="0" borderId="0" xfId="0" applyFont="1" applyFill="1" applyBorder="1" applyAlignment="1">
      <alignment horizontal="center" vertical="center"/>
    </xf>
    <xf numFmtId="0" fontId="14" fillId="0" borderId="0" xfId="5" applyFont="1" applyFill="1" applyAlignment="1">
      <alignment horizontal="center" vertical="center"/>
    </xf>
    <xf numFmtId="0" fontId="16" fillId="0" borderId="0" xfId="5" applyFont="1" applyFill="1" applyBorder="1" applyAlignment="1">
      <alignment horizontal="center" vertical="center" wrapText="1"/>
    </xf>
    <xf numFmtId="0" fontId="14" fillId="0" borderId="5" xfId="5" applyFont="1" applyFill="1" applyBorder="1" applyAlignment="1">
      <alignment horizontal="center" vertical="center" wrapText="1"/>
    </xf>
    <xf numFmtId="0" fontId="14" fillId="0" borderId="80" xfId="5" applyFont="1" applyFill="1" applyBorder="1" applyAlignment="1">
      <alignment horizontal="center" vertical="center" wrapText="1"/>
    </xf>
    <xf numFmtId="0" fontId="14" fillId="0" borderId="81" xfId="5" applyFont="1" applyFill="1" applyBorder="1" applyAlignment="1">
      <alignment horizontal="center" vertical="center" wrapText="1"/>
    </xf>
    <xf numFmtId="0" fontId="10" fillId="0" borderId="0" xfId="5" applyFont="1" applyFill="1" applyBorder="1" applyAlignment="1">
      <alignment horizontal="center" vertical="center"/>
    </xf>
    <xf numFmtId="0" fontId="13" fillId="0" borderId="0" xfId="0" applyFont="1" applyFill="1" applyBorder="1" applyAlignment="1">
      <alignment horizontal="center" vertical="center" wrapText="1"/>
    </xf>
    <xf numFmtId="0" fontId="15" fillId="0" borderId="0" xfId="4" applyFont="1" applyFill="1" applyBorder="1" applyAlignment="1">
      <alignment horizontal="center" vertical="center" wrapText="1"/>
    </xf>
    <xf numFmtId="0" fontId="14" fillId="0" borderId="0" xfId="5" applyFont="1" applyFill="1" applyBorder="1" applyAlignment="1">
      <alignment horizontal="center" vertical="center" wrapText="1"/>
    </xf>
    <xf numFmtId="0" fontId="14" fillId="0" borderId="30" xfId="4" applyFont="1" applyFill="1" applyBorder="1" applyAlignment="1">
      <alignment horizontal="center" vertical="center" wrapText="1"/>
    </xf>
    <xf numFmtId="0" fontId="14" fillId="0" borderId="4" xfId="4" applyFont="1" applyFill="1" applyBorder="1" applyAlignment="1">
      <alignment horizontal="center" vertical="center" wrapText="1"/>
    </xf>
    <xf numFmtId="0" fontId="14" fillId="0" borderId="15" xfId="4"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51" xfId="5" applyFont="1" applyFill="1" applyBorder="1" applyAlignment="1">
      <alignment horizontal="center" vertical="center" wrapText="1"/>
    </xf>
    <xf numFmtId="0" fontId="13" fillId="0" borderId="85" xfId="5" applyNumberFormat="1" applyFont="1" applyFill="1" applyBorder="1" applyAlignment="1">
      <alignment horizontal="center" vertical="center" wrapText="1"/>
    </xf>
    <xf numFmtId="0" fontId="13" fillId="0" borderId="86" xfId="0" applyFont="1" applyFill="1" applyBorder="1" applyAlignment="1">
      <alignment horizontal="center" vertical="center"/>
    </xf>
    <xf numFmtId="0" fontId="13" fillId="0" borderId="87" xfId="0" applyFont="1" applyFill="1" applyBorder="1" applyAlignment="1">
      <alignment horizontal="center" vertical="center"/>
    </xf>
    <xf numFmtId="0" fontId="10" fillId="0" borderId="79" xfId="4" applyFont="1" applyFill="1" applyBorder="1" applyAlignment="1">
      <alignment horizontal="center" vertical="center" wrapText="1"/>
    </xf>
    <xf numFmtId="0" fontId="13" fillId="0" borderId="66" xfId="5" applyNumberFormat="1" applyFont="1" applyFill="1" applyBorder="1" applyAlignment="1">
      <alignment horizontal="center" vertical="center" wrapText="1"/>
    </xf>
    <xf numFmtId="0" fontId="13" fillId="0" borderId="4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64" xfId="5" applyNumberFormat="1"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5" xfId="5" applyNumberFormat="1" applyFont="1" applyFill="1" applyBorder="1" applyAlignment="1">
      <alignment horizontal="center" vertical="center" wrapText="1"/>
    </xf>
    <xf numFmtId="0" fontId="13" fillId="0" borderId="3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63" xfId="5"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50" xfId="0" applyFont="1" applyFill="1" applyBorder="1" applyAlignment="1">
      <alignment horizontal="center" vertical="center"/>
    </xf>
    <xf numFmtId="177" fontId="14" fillId="0" borderId="14" xfId="3" applyNumberFormat="1" applyFont="1" applyFill="1" applyBorder="1" applyAlignment="1" applyProtection="1">
      <alignment horizontal="center" vertical="center"/>
      <protection locked="0"/>
    </xf>
    <xf numFmtId="177" fontId="14" fillId="0" borderId="4" xfId="3" applyNumberFormat="1" applyFont="1" applyFill="1" applyBorder="1" applyAlignment="1" applyProtection="1">
      <alignment horizontal="center" vertical="center"/>
      <protection locked="0"/>
    </xf>
    <xf numFmtId="0" fontId="14" fillId="0" borderId="4" xfId="0" applyFont="1" applyFill="1" applyBorder="1" applyAlignment="1">
      <alignment horizontal="center" vertical="center" shrinkToFit="1"/>
    </xf>
    <xf numFmtId="0" fontId="14"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shrinkToFit="1"/>
    </xf>
    <xf numFmtId="176" fontId="14" fillId="0" borderId="4" xfId="0"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177" fontId="14" fillId="0" borderId="15" xfId="3" applyNumberFormat="1" applyFont="1" applyFill="1" applyBorder="1" applyAlignment="1" applyProtection="1">
      <alignment horizontal="center" vertical="center"/>
      <protection locked="0"/>
    </xf>
    <xf numFmtId="0" fontId="0" fillId="5" borderId="0" xfId="0" applyFill="1"/>
    <xf numFmtId="0" fontId="13" fillId="0" borderId="3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83"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40" xfId="0" applyFont="1" applyFill="1" applyBorder="1" applyAlignment="1">
      <alignment horizontal="center" vertical="center"/>
    </xf>
    <xf numFmtId="178" fontId="13" fillId="0" borderId="41" xfId="1" applyNumberFormat="1" applyFont="1" applyFill="1" applyBorder="1" applyAlignment="1">
      <alignment horizontal="center" vertical="center" shrinkToFi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xf>
    <xf numFmtId="0" fontId="13" fillId="0" borderId="0" xfId="0" applyFont="1" applyFill="1" applyAlignment="1">
      <alignment horizontal="center" shrinkToFit="1"/>
    </xf>
    <xf numFmtId="0" fontId="13" fillId="0" borderId="83" xfId="5" applyFont="1" applyFill="1" applyBorder="1" applyAlignment="1">
      <alignment horizontal="center" vertical="center"/>
    </xf>
    <xf numFmtId="0" fontId="11" fillId="0" borderId="0" xfId="5" applyFont="1" applyFill="1" applyAlignment="1">
      <alignment horizontal="center" vertical="center"/>
    </xf>
    <xf numFmtId="0" fontId="13" fillId="0" borderId="8" xfId="0" applyFont="1" applyFill="1" applyBorder="1" applyAlignment="1">
      <alignment horizontal="center" vertical="center" wrapText="1"/>
    </xf>
    <xf numFmtId="0" fontId="13" fillId="0" borderId="51" xfId="0" applyFont="1" applyFill="1" applyBorder="1" applyAlignment="1">
      <alignment horizontal="center" vertical="center" wrapText="1"/>
    </xf>
    <xf numFmtId="49" fontId="13" fillId="0" borderId="83" xfId="5" applyNumberFormat="1" applyFont="1" applyFill="1" applyBorder="1" applyAlignment="1" applyProtection="1">
      <alignment horizontal="center" vertical="center" shrinkToFit="1"/>
      <protection locked="0"/>
    </xf>
    <xf numFmtId="49" fontId="13" fillId="0" borderId="42" xfId="5" applyNumberFormat="1" applyFont="1" applyFill="1" applyBorder="1" applyAlignment="1" applyProtection="1">
      <alignment horizontal="center" vertical="center" shrinkToFit="1"/>
      <protection locked="0"/>
    </xf>
    <xf numFmtId="0" fontId="13" fillId="0" borderId="30" xfId="5" applyNumberFormat="1" applyFont="1" applyFill="1" applyBorder="1" applyAlignment="1">
      <alignment horizontal="center" vertical="center" wrapText="1"/>
    </xf>
    <xf numFmtId="180" fontId="13" fillId="0" borderId="42" xfId="4" applyNumberFormat="1" applyFont="1" applyFill="1" applyBorder="1" applyAlignment="1">
      <alignment horizontal="center" vertical="center" shrinkToFit="1"/>
    </xf>
    <xf numFmtId="0" fontId="14" fillId="0" borderId="41" xfId="4" applyFont="1" applyFill="1" applyBorder="1" applyAlignment="1">
      <alignment horizontal="center" vertical="center" wrapText="1"/>
    </xf>
    <xf numFmtId="49" fontId="13" fillId="0" borderId="38" xfId="5" applyNumberFormat="1" applyFont="1" applyFill="1" applyBorder="1" applyAlignment="1" applyProtection="1">
      <alignment horizontal="center" vertical="center" shrinkToFit="1"/>
      <protection locked="0"/>
    </xf>
    <xf numFmtId="0" fontId="13" fillId="0" borderId="4" xfId="5" applyNumberFormat="1" applyFont="1" applyFill="1" applyBorder="1" applyAlignment="1">
      <alignment horizontal="center" vertical="center" wrapText="1"/>
    </xf>
    <xf numFmtId="49" fontId="13" fillId="0" borderId="40" xfId="5" applyNumberFormat="1" applyFont="1" applyFill="1" applyBorder="1" applyAlignment="1" applyProtection="1">
      <alignment horizontal="center" vertical="center" shrinkToFit="1"/>
      <protection locked="0"/>
    </xf>
    <xf numFmtId="0" fontId="13" fillId="0" borderId="15" xfId="5" applyNumberFormat="1" applyFont="1" applyFill="1" applyBorder="1" applyAlignment="1">
      <alignment horizontal="center" vertical="center" wrapText="1"/>
    </xf>
    <xf numFmtId="178" fontId="13" fillId="0" borderId="39" xfId="0" applyNumberFormat="1" applyFont="1" applyFill="1" applyBorder="1" applyAlignment="1">
      <alignment horizontal="center" vertical="center"/>
    </xf>
    <xf numFmtId="49" fontId="13" fillId="0" borderId="36" xfId="5" applyNumberFormat="1" applyFont="1" applyFill="1" applyBorder="1" applyAlignment="1" applyProtection="1">
      <alignment horizontal="center" vertical="center" shrinkToFit="1"/>
      <protection locked="0"/>
    </xf>
    <xf numFmtId="180" fontId="13" fillId="0" borderId="36" xfId="0" applyNumberFormat="1" applyFont="1" applyFill="1" applyBorder="1" applyAlignment="1">
      <alignment horizontal="center" vertical="center" shrinkToFit="1"/>
    </xf>
    <xf numFmtId="178" fontId="13" fillId="0" borderId="12" xfId="5" applyNumberFormat="1"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2" xfId="0" applyFont="1" applyFill="1" applyBorder="1" applyAlignment="1">
      <alignment horizontal="center" vertical="center"/>
    </xf>
    <xf numFmtId="180" fontId="13" fillId="0" borderId="38" xfId="0" applyNumberFormat="1" applyFont="1" applyFill="1" applyBorder="1" applyAlignment="1">
      <alignment horizontal="center" vertical="center" shrinkToFit="1"/>
    </xf>
    <xf numFmtId="178" fontId="13" fillId="0" borderId="37" xfId="5" applyNumberFormat="1" applyFont="1" applyFill="1" applyBorder="1" applyAlignment="1">
      <alignment horizontal="center" vertical="center" shrinkToFit="1"/>
    </xf>
    <xf numFmtId="0" fontId="14" fillId="0" borderId="37" xfId="0" applyFont="1" applyFill="1" applyBorder="1" applyAlignment="1">
      <alignment horizontal="center" vertical="center"/>
    </xf>
    <xf numFmtId="9" fontId="13" fillId="0" borderId="37" xfId="5" applyNumberFormat="1" applyFont="1" applyFill="1" applyBorder="1" applyAlignment="1">
      <alignment horizontal="center" vertical="center" shrinkToFit="1"/>
    </xf>
    <xf numFmtId="180" fontId="13" fillId="0" borderId="40" xfId="0" applyNumberFormat="1" applyFont="1" applyFill="1" applyBorder="1" applyAlignment="1">
      <alignment horizontal="center" vertical="center" shrinkToFit="1"/>
    </xf>
    <xf numFmtId="178" fontId="13" fillId="0" borderId="39" xfId="5" applyNumberFormat="1"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39" xfId="0" applyFont="1" applyFill="1" applyBorder="1" applyAlignment="1">
      <alignment horizontal="center" vertical="center"/>
    </xf>
    <xf numFmtId="0" fontId="14" fillId="0" borderId="82" xfId="5" applyFont="1" applyFill="1" applyBorder="1" applyAlignment="1">
      <alignment horizontal="center" vertical="center" shrinkToFit="1"/>
    </xf>
    <xf numFmtId="0" fontId="24" fillId="0" borderId="0" xfId="0" applyFont="1" applyFill="1" applyAlignment="1">
      <alignment horizontal="center"/>
    </xf>
    <xf numFmtId="0" fontId="25" fillId="0" borderId="0" xfId="0" applyFont="1" applyFill="1" applyBorder="1" applyAlignment="1">
      <alignment horizontal="center" vertical="center"/>
    </xf>
    <xf numFmtId="178" fontId="13" fillId="0" borderId="37" xfId="10" applyNumberFormat="1" applyFont="1" applyFill="1" applyBorder="1" applyAlignment="1">
      <alignment horizontal="center" vertical="center" shrinkToFit="1"/>
    </xf>
    <xf numFmtId="0" fontId="13" fillId="0" borderId="51" xfId="0" applyFont="1" applyFill="1" applyBorder="1" applyAlignment="1">
      <alignment horizontal="right" shrinkToFit="1"/>
    </xf>
    <xf numFmtId="0" fontId="14" fillId="0" borderId="75" xfId="0" applyFont="1" applyFill="1" applyBorder="1" applyAlignment="1">
      <alignment horizontal="center" vertical="center" wrapText="1"/>
    </xf>
    <xf numFmtId="0" fontId="13" fillId="0" borderId="14" xfId="5" applyNumberFormat="1" applyFont="1" applyFill="1" applyBorder="1" applyAlignment="1">
      <alignment horizontal="center" vertical="center" wrapText="1"/>
    </xf>
    <xf numFmtId="0" fontId="13" fillId="0" borderId="4" xfId="5" applyNumberFormat="1" applyFont="1" applyFill="1" applyBorder="1" applyAlignment="1">
      <alignment horizontal="center" vertical="center" wrapText="1"/>
    </xf>
    <xf numFmtId="0" fontId="13" fillId="0" borderId="15" xfId="5" applyNumberFormat="1"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94"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66" xfId="0" applyFont="1" applyFill="1" applyBorder="1" applyAlignment="1">
      <alignment horizontal="center" vertical="center" wrapText="1" shrinkToFit="1"/>
    </xf>
    <xf numFmtId="0" fontId="13" fillId="0" borderId="65" xfId="0" applyFont="1" applyFill="1" applyBorder="1" applyAlignment="1">
      <alignment horizontal="center" vertical="center" wrapText="1" shrinkToFit="1"/>
    </xf>
    <xf numFmtId="0" fontId="13" fillId="0" borderId="51" xfId="0" applyFont="1" applyFill="1" applyBorder="1" applyAlignment="1">
      <alignment horizontal="center" vertical="center" wrapText="1"/>
    </xf>
    <xf numFmtId="0" fontId="14" fillId="0" borderId="90" xfId="5" applyFont="1" applyFill="1" applyBorder="1" applyAlignment="1">
      <alignment horizontal="center" vertical="center"/>
    </xf>
    <xf numFmtId="0" fontId="14" fillId="0" borderId="91" xfId="5" applyFont="1" applyFill="1" applyBorder="1" applyAlignment="1">
      <alignment horizontal="center" vertical="center"/>
    </xf>
    <xf numFmtId="0" fontId="14" fillId="0" borderId="88" xfId="5" applyFont="1" applyFill="1" applyBorder="1" applyAlignment="1">
      <alignment horizontal="center" vertical="center"/>
    </xf>
    <xf numFmtId="0" fontId="14" fillId="0" borderId="10" xfId="5" applyFont="1" applyFill="1" applyBorder="1" applyAlignment="1">
      <alignment horizontal="center" vertical="center" justifyLastLine="1"/>
    </xf>
    <xf numFmtId="0" fontId="14" fillId="0" borderId="5" xfId="5" applyFont="1" applyFill="1" applyBorder="1" applyAlignment="1">
      <alignment horizontal="center" vertical="center" justifyLastLine="1"/>
    </xf>
    <xf numFmtId="0" fontId="14" fillId="0" borderId="72" xfId="5" applyFont="1" applyFill="1" applyBorder="1" applyAlignment="1">
      <alignment horizontal="center" vertical="center" wrapText="1" shrinkToFit="1"/>
    </xf>
    <xf numFmtId="0" fontId="14" fillId="0" borderId="73" xfId="5" applyFont="1" applyFill="1" applyBorder="1" applyAlignment="1">
      <alignment horizontal="center" vertical="center" wrapText="1" shrinkToFit="1"/>
    </xf>
    <xf numFmtId="0" fontId="13" fillId="0" borderId="92"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93"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4" fillId="0" borderId="87" xfId="5" applyFont="1" applyFill="1" applyBorder="1" applyAlignment="1">
      <alignment horizontal="center" vertical="center" wrapText="1"/>
    </xf>
    <xf numFmtId="0" fontId="14" fillId="0" borderId="91" xfId="5" applyFont="1" applyFill="1" applyBorder="1" applyAlignment="1">
      <alignment horizontal="center" vertical="center" wrapText="1"/>
    </xf>
    <xf numFmtId="0" fontId="14" fillId="0" borderId="88" xfId="5"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3" fillId="0" borderId="94" xfId="5" applyNumberFormat="1" applyFont="1" applyFill="1" applyBorder="1" applyAlignment="1" applyProtection="1">
      <alignment horizontal="center" vertical="center" shrinkToFit="1"/>
      <protection locked="0"/>
    </xf>
    <xf numFmtId="49" fontId="13" fillId="0" borderId="95" xfId="5" applyNumberFormat="1" applyFont="1" applyFill="1" applyBorder="1" applyAlignment="1" applyProtection="1">
      <alignment horizontal="center" vertical="center" shrinkToFit="1"/>
      <protection locked="0"/>
    </xf>
    <xf numFmtId="0" fontId="14" fillId="0" borderId="97"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6"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5" xfId="0" applyFont="1" applyFill="1" applyBorder="1" applyAlignment="1">
      <alignment horizontal="center" vertical="center" wrapText="1"/>
    </xf>
    <xf numFmtId="178" fontId="13" fillId="0" borderId="86" xfId="0" applyNumberFormat="1" applyFont="1" applyFill="1" applyBorder="1" applyAlignment="1">
      <alignment horizontal="center" vertical="center"/>
    </xf>
    <xf numFmtId="9" fontId="13" fillId="0" borderId="12" xfId="0" applyNumberFormat="1" applyFont="1" applyBorder="1" applyAlignment="1">
      <alignment horizontal="center" vertical="center"/>
    </xf>
    <xf numFmtId="0" fontId="14" fillId="0" borderId="86" xfId="4" applyFont="1" applyFill="1" applyBorder="1" applyAlignment="1">
      <alignment horizontal="center" vertical="center" wrapText="1"/>
    </xf>
  </cellXfs>
  <cellStyles count="12">
    <cellStyle name="パーセント" xfId="1" builtinId="5"/>
    <cellStyle name="パーセント 2" xfId="11" xr:uid="{E5C420A1-A3A8-4ABF-8803-440BB83A4981}"/>
    <cellStyle name="標準" xfId="0" builtinId="0"/>
    <cellStyle name="標準 2" xfId="2" xr:uid="{00000000-0005-0000-0000-000003000000}"/>
    <cellStyle name="標準 2 2" xfId="9" xr:uid="{1C9861F3-D3A2-4CDA-A4BE-14D6CD1D12BA}"/>
    <cellStyle name="標準 3" xfId="7" xr:uid="{440A4971-6B69-490A-B0C0-CFC83EF7C4C8}"/>
    <cellStyle name="標準_08表（介護1･都道府県）" xfId="3" xr:uid="{00000000-0005-0000-0000-000004000000}"/>
    <cellStyle name="標準_第１表別紙" xfId="4" xr:uid="{00000000-0005-0000-0000-000005000000}"/>
    <cellStyle name="標準_表１、別紙統合" xfId="5" xr:uid="{00000000-0005-0000-0000-000006000000}"/>
    <cellStyle name="標準_表１、別紙統合 2" xfId="10" xr:uid="{4DA1FADA-1946-444F-AFEB-A8B2D3A7D94A}"/>
    <cellStyle name="未定義" xfId="6" xr:uid="{00000000-0005-0000-0000-000007000000}"/>
    <cellStyle name="未定義 2" xfId="8" xr:uid="{A81682D8-B0EE-482C-A5D0-2D36C04EB9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40443" name="AutoShape 1">
          <a:extLst>
            <a:ext uri="{FF2B5EF4-FFF2-40B4-BE49-F238E27FC236}">
              <a16:creationId xmlns:a16="http://schemas.microsoft.com/office/drawing/2014/main" id="{00000000-0008-0000-0000-0000FB9D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44" name="AutoShape 2">
          <a:extLst>
            <a:ext uri="{FF2B5EF4-FFF2-40B4-BE49-F238E27FC236}">
              <a16:creationId xmlns:a16="http://schemas.microsoft.com/office/drawing/2014/main" id="{00000000-0008-0000-0000-0000FC9D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45" name="AutoShape 3">
          <a:extLst>
            <a:ext uri="{FF2B5EF4-FFF2-40B4-BE49-F238E27FC236}">
              <a16:creationId xmlns:a16="http://schemas.microsoft.com/office/drawing/2014/main" id="{00000000-0008-0000-0000-0000FD9D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46" name="AutoShape 4">
          <a:extLst>
            <a:ext uri="{FF2B5EF4-FFF2-40B4-BE49-F238E27FC236}">
              <a16:creationId xmlns:a16="http://schemas.microsoft.com/office/drawing/2014/main" id="{00000000-0008-0000-0000-0000FE9D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47" name="AutoShape 5">
          <a:extLst>
            <a:ext uri="{FF2B5EF4-FFF2-40B4-BE49-F238E27FC236}">
              <a16:creationId xmlns:a16="http://schemas.microsoft.com/office/drawing/2014/main" id="{00000000-0008-0000-0000-0000FF9D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48" name="AutoShape 6">
          <a:extLst>
            <a:ext uri="{FF2B5EF4-FFF2-40B4-BE49-F238E27FC236}">
              <a16:creationId xmlns:a16="http://schemas.microsoft.com/office/drawing/2014/main" id="{00000000-0008-0000-0000-000000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49" name="AutoShape 7">
          <a:extLst>
            <a:ext uri="{FF2B5EF4-FFF2-40B4-BE49-F238E27FC236}">
              <a16:creationId xmlns:a16="http://schemas.microsoft.com/office/drawing/2014/main" id="{00000000-0008-0000-0000-0000019E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0" name="AutoShape 8">
          <a:extLst>
            <a:ext uri="{FF2B5EF4-FFF2-40B4-BE49-F238E27FC236}">
              <a16:creationId xmlns:a16="http://schemas.microsoft.com/office/drawing/2014/main" id="{00000000-0008-0000-0000-000002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1" name="AutoShape 9">
          <a:extLst>
            <a:ext uri="{FF2B5EF4-FFF2-40B4-BE49-F238E27FC236}">
              <a16:creationId xmlns:a16="http://schemas.microsoft.com/office/drawing/2014/main" id="{00000000-0008-0000-0000-0000039E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2" name="AutoShape 10">
          <a:extLst>
            <a:ext uri="{FF2B5EF4-FFF2-40B4-BE49-F238E27FC236}">
              <a16:creationId xmlns:a16="http://schemas.microsoft.com/office/drawing/2014/main" id="{00000000-0008-0000-0000-000004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3" name="AutoShape 11">
          <a:extLst>
            <a:ext uri="{FF2B5EF4-FFF2-40B4-BE49-F238E27FC236}">
              <a16:creationId xmlns:a16="http://schemas.microsoft.com/office/drawing/2014/main" id="{00000000-0008-0000-0000-000005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4" name="AutoShape 12">
          <a:extLst>
            <a:ext uri="{FF2B5EF4-FFF2-40B4-BE49-F238E27FC236}">
              <a16:creationId xmlns:a16="http://schemas.microsoft.com/office/drawing/2014/main" id="{00000000-0008-0000-0000-0000069E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5" name="AutoShape 13">
          <a:extLst>
            <a:ext uri="{FF2B5EF4-FFF2-40B4-BE49-F238E27FC236}">
              <a16:creationId xmlns:a16="http://schemas.microsoft.com/office/drawing/2014/main" id="{00000000-0008-0000-0000-000007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6" name="AutoShape 14">
          <a:extLst>
            <a:ext uri="{FF2B5EF4-FFF2-40B4-BE49-F238E27FC236}">
              <a16:creationId xmlns:a16="http://schemas.microsoft.com/office/drawing/2014/main" id="{00000000-0008-0000-0000-0000089E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7" name="AutoShape 15">
          <a:extLst>
            <a:ext uri="{FF2B5EF4-FFF2-40B4-BE49-F238E27FC236}">
              <a16:creationId xmlns:a16="http://schemas.microsoft.com/office/drawing/2014/main" id="{00000000-0008-0000-0000-000009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8" name="AutoShape 16">
          <a:extLst>
            <a:ext uri="{FF2B5EF4-FFF2-40B4-BE49-F238E27FC236}">
              <a16:creationId xmlns:a16="http://schemas.microsoft.com/office/drawing/2014/main" id="{00000000-0008-0000-0000-00000A9E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59" name="AutoShape 17">
          <a:extLst>
            <a:ext uri="{FF2B5EF4-FFF2-40B4-BE49-F238E27FC236}">
              <a16:creationId xmlns:a16="http://schemas.microsoft.com/office/drawing/2014/main" id="{00000000-0008-0000-0000-00000B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60" name="AutoShape 18">
          <a:extLst>
            <a:ext uri="{FF2B5EF4-FFF2-40B4-BE49-F238E27FC236}">
              <a16:creationId xmlns:a16="http://schemas.microsoft.com/office/drawing/2014/main" id="{00000000-0008-0000-0000-00000C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61" name="AutoShape 19">
          <a:extLst>
            <a:ext uri="{FF2B5EF4-FFF2-40B4-BE49-F238E27FC236}">
              <a16:creationId xmlns:a16="http://schemas.microsoft.com/office/drawing/2014/main" id="{00000000-0008-0000-0000-00000D9E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62" name="AutoShape 20">
          <a:extLst>
            <a:ext uri="{FF2B5EF4-FFF2-40B4-BE49-F238E27FC236}">
              <a16:creationId xmlns:a16="http://schemas.microsoft.com/office/drawing/2014/main" id="{00000000-0008-0000-0000-00000E9E0000}"/>
            </a:ext>
          </a:extLst>
        </xdr:cNvPr>
        <xdr:cNvSpPr>
          <a:spLocks/>
        </xdr:cNvSpPr>
      </xdr:nvSpPr>
      <xdr:spPr bwMode="auto">
        <a:xfrm>
          <a:off x="2043684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0463" name="AutoShape 21">
          <a:extLst>
            <a:ext uri="{FF2B5EF4-FFF2-40B4-BE49-F238E27FC236}">
              <a16:creationId xmlns:a16="http://schemas.microsoft.com/office/drawing/2014/main" id="{00000000-0008-0000-0000-00000F9E0000}"/>
            </a:ext>
          </a:extLst>
        </xdr:cNvPr>
        <xdr:cNvSpPr>
          <a:spLocks/>
        </xdr:cNvSpPr>
      </xdr:nvSpPr>
      <xdr:spPr bwMode="auto">
        <a:xfrm>
          <a:off x="2043684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64" name="AutoShape 22">
          <a:extLst>
            <a:ext uri="{FF2B5EF4-FFF2-40B4-BE49-F238E27FC236}">
              <a16:creationId xmlns:a16="http://schemas.microsoft.com/office/drawing/2014/main" id="{00000000-0008-0000-0000-000010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65" name="AutoShape 23">
          <a:extLst>
            <a:ext uri="{FF2B5EF4-FFF2-40B4-BE49-F238E27FC236}">
              <a16:creationId xmlns:a16="http://schemas.microsoft.com/office/drawing/2014/main" id="{00000000-0008-0000-0000-000011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66" name="AutoShape 24">
          <a:extLst>
            <a:ext uri="{FF2B5EF4-FFF2-40B4-BE49-F238E27FC236}">
              <a16:creationId xmlns:a16="http://schemas.microsoft.com/office/drawing/2014/main" id="{00000000-0008-0000-0000-000012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67" name="AutoShape 25">
          <a:extLst>
            <a:ext uri="{FF2B5EF4-FFF2-40B4-BE49-F238E27FC236}">
              <a16:creationId xmlns:a16="http://schemas.microsoft.com/office/drawing/2014/main" id="{00000000-0008-0000-0000-000013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68" name="AutoShape 26">
          <a:extLst>
            <a:ext uri="{FF2B5EF4-FFF2-40B4-BE49-F238E27FC236}">
              <a16:creationId xmlns:a16="http://schemas.microsoft.com/office/drawing/2014/main" id="{00000000-0008-0000-0000-000014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69" name="AutoShape 27">
          <a:extLst>
            <a:ext uri="{FF2B5EF4-FFF2-40B4-BE49-F238E27FC236}">
              <a16:creationId xmlns:a16="http://schemas.microsoft.com/office/drawing/2014/main" id="{00000000-0008-0000-0000-000015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0" name="AutoShape 28">
          <a:extLst>
            <a:ext uri="{FF2B5EF4-FFF2-40B4-BE49-F238E27FC236}">
              <a16:creationId xmlns:a16="http://schemas.microsoft.com/office/drawing/2014/main" id="{00000000-0008-0000-0000-000016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1" name="AutoShape 29">
          <a:extLst>
            <a:ext uri="{FF2B5EF4-FFF2-40B4-BE49-F238E27FC236}">
              <a16:creationId xmlns:a16="http://schemas.microsoft.com/office/drawing/2014/main" id="{00000000-0008-0000-0000-000017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2" name="AutoShape 30">
          <a:extLst>
            <a:ext uri="{FF2B5EF4-FFF2-40B4-BE49-F238E27FC236}">
              <a16:creationId xmlns:a16="http://schemas.microsoft.com/office/drawing/2014/main" id="{00000000-0008-0000-0000-000018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3" name="AutoShape 31">
          <a:extLst>
            <a:ext uri="{FF2B5EF4-FFF2-40B4-BE49-F238E27FC236}">
              <a16:creationId xmlns:a16="http://schemas.microsoft.com/office/drawing/2014/main" id="{00000000-0008-0000-0000-000019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4" name="AutoShape 32">
          <a:extLst>
            <a:ext uri="{FF2B5EF4-FFF2-40B4-BE49-F238E27FC236}">
              <a16:creationId xmlns:a16="http://schemas.microsoft.com/office/drawing/2014/main" id="{00000000-0008-0000-0000-00001A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5" name="AutoShape 33">
          <a:extLst>
            <a:ext uri="{FF2B5EF4-FFF2-40B4-BE49-F238E27FC236}">
              <a16:creationId xmlns:a16="http://schemas.microsoft.com/office/drawing/2014/main" id="{00000000-0008-0000-0000-00001B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6" name="AutoShape 34">
          <a:extLst>
            <a:ext uri="{FF2B5EF4-FFF2-40B4-BE49-F238E27FC236}">
              <a16:creationId xmlns:a16="http://schemas.microsoft.com/office/drawing/2014/main" id="{00000000-0008-0000-0000-00001C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7" name="AutoShape 35">
          <a:extLst>
            <a:ext uri="{FF2B5EF4-FFF2-40B4-BE49-F238E27FC236}">
              <a16:creationId xmlns:a16="http://schemas.microsoft.com/office/drawing/2014/main" id="{00000000-0008-0000-0000-00001D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8" name="AutoShape 36">
          <a:extLst>
            <a:ext uri="{FF2B5EF4-FFF2-40B4-BE49-F238E27FC236}">
              <a16:creationId xmlns:a16="http://schemas.microsoft.com/office/drawing/2014/main" id="{00000000-0008-0000-0000-00001E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79" name="AutoShape 37">
          <a:extLst>
            <a:ext uri="{FF2B5EF4-FFF2-40B4-BE49-F238E27FC236}">
              <a16:creationId xmlns:a16="http://schemas.microsoft.com/office/drawing/2014/main" id="{00000000-0008-0000-0000-00001F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80" name="AutoShape 38">
          <a:extLst>
            <a:ext uri="{FF2B5EF4-FFF2-40B4-BE49-F238E27FC236}">
              <a16:creationId xmlns:a16="http://schemas.microsoft.com/office/drawing/2014/main" id="{00000000-0008-0000-0000-000020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81" name="AutoShape 39">
          <a:extLst>
            <a:ext uri="{FF2B5EF4-FFF2-40B4-BE49-F238E27FC236}">
              <a16:creationId xmlns:a16="http://schemas.microsoft.com/office/drawing/2014/main" id="{00000000-0008-0000-0000-000021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82" name="AutoShape 40">
          <a:extLst>
            <a:ext uri="{FF2B5EF4-FFF2-40B4-BE49-F238E27FC236}">
              <a16:creationId xmlns:a16="http://schemas.microsoft.com/office/drawing/2014/main" id="{00000000-0008-0000-0000-000022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83" name="AutoShape 41">
          <a:extLst>
            <a:ext uri="{FF2B5EF4-FFF2-40B4-BE49-F238E27FC236}">
              <a16:creationId xmlns:a16="http://schemas.microsoft.com/office/drawing/2014/main" id="{00000000-0008-0000-0000-0000239E0000}"/>
            </a:ext>
          </a:extLst>
        </xdr:cNvPr>
        <xdr:cNvSpPr>
          <a:spLocks/>
        </xdr:cNvSpPr>
      </xdr:nvSpPr>
      <xdr:spPr bwMode="auto">
        <a:xfrm>
          <a:off x="3474720" y="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0</xdr:row>
      <xdr:rowOff>0</xdr:rowOff>
    </xdr:from>
    <xdr:to>
      <xdr:col>3</xdr:col>
      <xdr:colOff>0</xdr:colOff>
      <xdr:row>0</xdr:row>
      <xdr:rowOff>0</xdr:rowOff>
    </xdr:to>
    <xdr:sp macro="" textlink="">
      <xdr:nvSpPr>
        <xdr:cNvPr id="40484" name="AutoShape 42">
          <a:extLst>
            <a:ext uri="{FF2B5EF4-FFF2-40B4-BE49-F238E27FC236}">
              <a16:creationId xmlns:a16="http://schemas.microsoft.com/office/drawing/2014/main" id="{00000000-0008-0000-0000-0000249E0000}"/>
            </a:ext>
          </a:extLst>
        </xdr:cNvPr>
        <xdr:cNvSpPr>
          <a:spLocks/>
        </xdr:cNvSpPr>
      </xdr:nvSpPr>
      <xdr:spPr bwMode="auto">
        <a:xfrm>
          <a:off x="3474720" y="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68580</xdr:colOff>
          <xdr:row>0</xdr:row>
          <xdr:rowOff>99060</xdr:rowOff>
        </xdr:from>
        <xdr:to>
          <xdr:col>12</xdr:col>
          <xdr:colOff>510540</xdr:colOff>
          <xdr:row>69</xdr:row>
          <xdr:rowOff>114300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2"/>
  <sheetViews>
    <sheetView showGridLines="0" tabSelected="1" topLeftCell="A2" zoomScale="70" zoomScaleNormal="70" zoomScaleSheetLayoutView="85" workbookViewId="0">
      <pane xSplit="1" ySplit="4" topLeftCell="B6" activePane="bottomRight" state="frozen"/>
      <selection activeCell="A2" sqref="A2"/>
      <selection pane="topRight" activeCell="B2" sqref="B2"/>
      <selection pane="bottomLeft" activeCell="A6" sqref="A6"/>
      <selection pane="bottomRight" activeCell="P6" sqref="P6"/>
    </sheetView>
  </sheetViews>
  <sheetFormatPr defaultColWidth="9.5" defaultRowHeight="24" customHeight="1" x14ac:dyDescent="0.15"/>
  <cols>
    <col min="1" max="1" width="15.5" style="250" customWidth="1"/>
    <col min="2" max="3" width="20.75" style="250" customWidth="1"/>
    <col min="4" max="15" width="15.75" style="250" customWidth="1"/>
    <col min="16" max="16" width="25" style="250" customWidth="1"/>
    <col min="17" max="17" width="15.75" style="250" customWidth="1"/>
    <col min="18" max="18" width="3.625" style="250" customWidth="1"/>
    <col min="19" max="16384" width="9.5" style="250"/>
  </cols>
  <sheetData>
    <row r="1" spans="1:26" s="332" customFormat="1" ht="22.5" customHeight="1" x14ac:dyDescent="0.25">
      <c r="B1" s="333" t="s">
        <v>11</v>
      </c>
      <c r="C1" s="300"/>
      <c r="N1" s="300"/>
      <c r="Q1" s="300"/>
      <c r="R1" s="300"/>
    </row>
    <row r="2" spans="1:26" s="332" customFormat="1" ht="19.5" customHeight="1" thickBot="1" x14ac:dyDescent="0.35">
      <c r="A2" s="346"/>
      <c r="B2" s="346"/>
      <c r="C2" s="346"/>
      <c r="D2" s="346"/>
      <c r="E2" s="256"/>
      <c r="F2" s="256"/>
      <c r="G2" s="256"/>
      <c r="H2" s="256"/>
      <c r="I2" s="256"/>
      <c r="J2" s="256"/>
      <c r="K2" s="256"/>
      <c r="N2" s="335" t="s">
        <v>426</v>
      </c>
      <c r="O2" s="335"/>
      <c r="P2" s="335"/>
      <c r="Q2" s="335"/>
      <c r="R2" s="301"/>
      <c r="S2" s="302"/>
      <c r="T2" s="303"/>
    </row>
    <row r="3" spans="1:26" s="305" customFormat="1" ht="22.5" customHeight="1" thickBot="1" x14ac:dyDescent="0.2">
      <c r="A3" s="364" t="s">
        <v>0</v>
      </c>
      <c r="B3" s="347" t="s">
        <v>12</v>
      </c>
      <c r="C3" s="348"/>
      <c r="D3" s="349"/>
      <c r="E3" s="304" t="s">
        <v>418</v>
      </c>
      <c r="F3" s="348" t="s">
        <v>419</v>
      </c>
      <c r="G3" s="348"/>
      <c r="H3" s="347" t="s">
        <v>428</v>
      </c>
      <c r="I3" s="348"/>
      <c r="J3" s="348"/>
      <c r="K3" s="348"/>
      <c r="L3" s="348"/>
      <c r="M3" s="348"/>
      <c r="N3" s="348"/>
      <c r="O3" s="348"/>
      <c r="P3" s="348"/>
      <c r="Q3" s="349"/>
      <c r="R3" s="255"/>
      <c r="S3" s="244"/>
      <c r="T3" s="244"/>
      <c r="U3" s="244"/>
      <c r="V3" s="245"/>
      <c r="W3" s="245"/>
      <c r="X3" s="245"/>
      <c r="Y3" s="245"/>
      <c r="Z3" s="245"/>
    </row>
    <row r="4" spans="1:26" s="246" customFormat="1" ht="14.25" customHeight="1" x14ac:dyDescent="0.15">
      <c r="A4" s="365"/>
      <c r="B4" s="352" t="s">
        <v>2</v>
      </c>
      <c r="C4" s="350" t="s">
        <v>47</v>
      </c>
      <c r="D4" s="340" t="s">
        <v>400</v>
      </c>
      <c r="E4" s="342" t="s">
        <v>424</v>
      </c>
      <c r="F4" s="344" t="s">
        <v>420</v>
      </c>
      <c r="G4" s="306" t="s">
        <v>422</v>
      </c>
      <c r="H4" s="354" t="s">
        <v>414</v>
      </c>
      <c r="I4" s="356" t="s">
        <v>415</v>
      </c>
      <c r="J4" s="358" t="s">
        <v>416</v>
      </c>
      <c r="K4" s="356" t="s">
        <v>17</v>
      </c>
      <c r="L4" s="368" t="s">
        <v>18</v>
      </c>
      <c r="M4" s="370" t="s">
        <v>8</v>
      </c>
      <c r="N4" s="336" t="s">
        <v>9</v>
      </c>
      <c r="O4" s="336" t="s">
        <v>19</v>
      </c>
      <c r="P4" s="363" t="s">
        <v>410</v>
      </c>
      <c r="Q4" s="366" t="s">
        <v>409</v>
      </c>
      <c r="R4" s="256"/>
    </row>
    <row r="5" spans="1:26" s="247" customFormat="1" ht="50.25" customHeight="1" thickBot="1" x14ac:dyDescent="0.2">
      <c r="A5" s="365"/>
      <c r="B5" s="353"/>
      <c r="C5" s="351"/>
      <c r="D5" s="341"/>
      <c r="E5" s="343"/>
      <c r="F5" s="345"/>
      <c r="G5" s="307" t="s">
        <v>423</v>
      </c>
      <c r="H5" s="355"/>
      <c r="I5" s="357"/>
      <c r="J5" s="359"/>
      <c r="K5" s="357"/>
      <c r="L5" s="369"/>
      <c r="M5" s="371"/>
      <c r="N5" s="336"/>
      <c r="O5" s="336"/>
      <c r="P5" s="363"/>
      <c r="Q5" s="367"/>
      <c r="R5" s="257"/>
    </row>
    <row r="6" spans="1:26" s="247" customFormat="1" ht="72" customHeight="1" thickBot="1" x14ac:dyDescent="0.2">
      <c r="A6" s="308" t="s">
        <v>7</v>
      </c>
      <c r="B6" s="266" t="s">
        <v>139</v>
      </c>
      <c r="C6" s="248" t="s">
        <v>140</v>
      </c>
      <c r="D6" s="267" t="s">
        <v>408</v>
      </c>
      <c r="E6" s="296" t="s">
        <v>429</v>
      </c>
      <c r="F6" s="291" t="s">
        <v>421</v>
      </c>
      <c r="G6" s="372">
        <v>0.439</v>
      </c>
      <c r="H6" s="295" t="s">
        <v>412</v>
      </c>
      <c r="I6" s="268" t="s">
        <v>412</v>
      </c>
      <c r="J6" s="268" t="s">
        <v>412</v>
      </c>
      <c r="K6" s="268" t="s">
        <v>412</v>
      </c>
      <c r="L6" s="269" t="s">
        <v>412</v>
      </c>
      <c r="M6" s="268" t="s">
        <v>412</v>
      </c>
      <c r="N6" s="268" t="s">
        <v>412</v>
      </c>
      <c r="O6" s="269" t="s">
        <v>412</v>
      </c>
      <c r="P6" s="259" t="s">
        <v>274</v>
      </c>
      <c r="Q6" s="374" t="s">
        <v>436</v>
      </c>
      <c r="R6" s="249"/>
    </row>
    <row r="7" spans="1:26" s="247" customFormat="1" ht="72" customHeight="1" thickBot="1" x14ac:dyDescent="0.2">
      <c r="A7" s="309" t="s">
        <v>10</v>
      </c>
      <c r="B7" s="270" t="s">
        <v>3</v>
      </c>
      <c r="C7" s="310" t="s">
        <v>6</v>
      </c>
      <c r="D7" s="271" t="s">
        <v>408</v>
      </c>
      <c r="E7" s="311">
        <v>12.5</v>
      </c>
      <c r="F7" s="291" t="s">
        <v>421</v>
      </c>
      <c r="G7" s="299">
        <v>0.48199999999999998</v>
      </c>
      <c r="H7" s="291" t="s">
        <v>412</v>
      </c>
      <c r="I7" s="272" t="s">
        <v>412</v>
      </c>
      <c r="J7" s="272" t="s">
        <v>412</v>
      </c>
      <c r="K7" s="272" t="s">
        <v>412</v>
      </c>
      <c r="L7" s="259" t="s">
        <v>412</v>
      </c>
      <c r="M7" s="272" t="s">
        <v>412</v>
      </c>
      <c r="N7" s="272" t="s">
        <v>412</v>
      </c>
      <c r="O7" s="259"/>
      <c r="P7" s="259" t="s">
        <v>274</v>
      </c>
      <c r="Q7" s="312" t="s">
        <v>274</v>
      </c>
      <c r="R7" s="249"/>
    </row>
    <row r="8" spans="1:26" s="247" customFormat="1" ht="72" customHeight="1" thickBot="1" x14ac:dyDescent="0.2">
      <c r="A8" s="313" t="s">
        <v>29</v>
      </c>
      <c r="B8" s="273" t="s">
        <v>3</v>
      </c>
      <c r="C8" s="314" t="s">
        <v>6</v>
      </c>
      <c r="D8" s="274" t="s">
        <v>408</v>
      </c>
      <c r="E8" s="297" t="s">
        <v>431</v>
      </c>
      <c r="F8" s="292" t="s">
        <v>421</v>
      </c>
      <c r="G8" s="373">
        <v>0.33</v>
      </c>
      <c r="H8" s="292" t="s">
        <v>412</v>
      </c>
      <c r="I8" s="275" t="s">
        <v>412</v>
      </c>
      <c r="J8" s="275" t="s">
        <v>412</v>
      </c>
      <c r="K8" s="275" t="s">
        <v>412</v>
      </c>
      <c r="L8" s="260" t="s">
        <v>412</v>
      </c>
      <c r="M8" s="275" t="s">
        <v>412</v>
      </c>
      <c r="N8" s="275" t="s">
        <v>412</v>
      </c>
      <c r="O8" s="260"/>
      <c r="P8" s="260" t="s">
        <v>398</v>
      </c>
      <c r="Q8" s="312" t="s">
        <v>274</v>
      </c>
      <c r="R8" s="249"/>
    </row>
    <row r="9" spans="1:26" s="247" customFormat="1" ht="72" customHeight="1" thickBot="1" x14ac:dyDescent="0.2">
      <c r="A9" s="315" t="s">
        <v>30</v>
      </c>
      <c r="B9" s="276" t="s">
        <v>3</v>
      </c>
      <c r="C9" s="316" t="s">
        <v>5</v>
      </c>
      <c r="D9" s="277" t="s">
        <v>408</v>
      </c>
      <c r="E9" s="298" t="s">
        <v>429</v>
      </c>
      <c r="F9" s="293" t="s">
        <v>421</v>
      </c>
      <c r="G9" s="317">
        <v>0.46400000000000002</v>
      </c>
      <c r="H9" s="293" t="s">
        <v>412</v>
      </c>
      <c r="I9" s="278" t="s">
        <v>412</v>
      </c>
      <c r="J9" s="278" t="s">
        <v>412</v>
      </c>
      <c r="K9" s="278" t="s">
        <v>412</v>
      </c>
      <c r="L9" s="261" t="s">
        <v>412</v>
      </c>
      <c r="M9" s="278" t="s">
        <v>412</v>
      </c>
      <c r="N9" s="278" t="s">
        <v>412</v>
      </c>
      <c r="O9" s="261"/>
      <c r="P9" s="261" t="s">
        <v>274</v>
      </c>
      <c r="Q9" s="312" t="s">
        <v>274</v>
      </c>
      <c r="R9" s="249"/>
    </row>
    <row r="10" spans="1:26" ht="72" customHeight="1" x14ac:dyDescent="0.15">
      <c r="A10" s="318" t="s">
        <v>1</v>
      </c>
      <c r="B10" s="279" t="s">
        <v>3</v>
      </c>
      <c r="C10" s="337" t="s">
        <v>396</v>
      </c>
      <c r="D10" s="280" t="s">
        <v>408</v>
      </c>
      <c r="E10" s="319">
        <v>13.7</v>
      </c>
      <c r="F10" s="294"/>
      <c r="G10" s="320">
        <v>0.15217391304347827</v>
      </c>
      <c r="H10" s="294" t="s">
        <v>412</v>
      </c>
      <c r="I10" s="281" t="s">
        <v>413</v>
      </c>
      <c r="J10" s="281" t="s">
        <v>413</v>
      </c>
      <c r="K10" s="281" t="s">
        <v>413</v>
      </c>
      <c r="L10" s="262"/>
      <c r="M10" s="281" t="s">
        <v>413</v>
      </c>
      <c r="N10" s="281" t="s">
        <v>413</v>
      </c>
      <c r="O10" s="282" t="s">
        <v>412</v>
      </c>
      <c r="P10" s="321" t="s">
        <v>401</v>
      </c>
      <c r="Q10" s="322" t="s">
        <v>15</v>
      </c>
      <c r="R10" s="249"/>
    </row>
    <row r="11" spans="1:26" ht="72" customHeight="1" x14ac:dyDescent="0.15">
      <c r="A11" s="313" t="s">
        <v>149</v>
      </c>
      <c r="B11" s="273" t="s">
        <v>4</v>
      </c>
      <c r="C11" s="338"/>
      <c r="D11" s="274" t="s">
        <v>407</v>
      </c>
      <c r="E11" s="323">
        <v>15.9</v>
      </c>
      <c r="F11" s="292" t="s">
        <v>421</v>
      </c>
      <c r="G11" s="324">
        <v>0.4050632911392405</v>
      </c>
      <c r="H11" s="292" t="s">
        <v>412</v>
      </c>
      <c r="I11" s="275" t="s">
        <v>413</v>
      </c>
      <c r="J11" s="275" t="s">
        <v>413</v>
      </c>
      <c r="K11" s="275" t="s">
        <v>413</v>
      </c>
      <c r="L11" s="263" t="s">
        <v>412</v>
      </c>
      <c r="M11" s="275" t="s">
        <v>413</v>
      </c>
      <c r="N11" s="275" t="s">
        <v>413</v>
      </c>
      <c r="O11" s="283"/>
      <c r="P11" s="284" t="s">
        <v>402</v>
      </c>
      <c r="Q11" s="325" t="s">
        <v>16</v>
      </c>
      <c r="R11" s="249"/>
    </row>
    <row r="12" spans="1:26" ht="72" customHeight="1" x14ac:dyDescent="0.15">
      <c r="A12" s="313" t="s">
        <v>150</v>
      </c>
      <c r="B12" s="273" t="s">
        <v>4</v>
      </c>
      <c r="C12" s="338"/>
      <c r="D12" s="274" t="s">
        <v>407</v>
      </c>
      <c r="E12" s="323">
        <v>12</v>
      </c>
      <c r="F12" s="292" t="s">
        <v>421</v>
      </c>
      <c r="G12" s="324">
        <v>0.38461538461538464</v>
      </c>
      <c r="H12" s="292" t="s">
        <v>412</v>
      </c>
      <c r="I12" s="275" t="s">
        <v>413</v>
      </c>
      <c r="J12" s="275" t="s">
        <v>413</v>
      </c>
      <c r="K12" s="275" t="s">
        <v>413</v>
      </c>
      <c r="L12" s="264" t="s">
        <v>412</v>
      </c>
      <c r="M12" s="275" t="s">
        <v>413</v>
      </c>
      <c r="N12" s="275" t="s">
        <v>413</v>
      </c>
      <c r="O12" s="283" t="s">
        <v>412</v>
      </c>
      <c r="P12" s="284" t="s">
        <v>402</v>
      </c>
      <c r="Q12" s="325" t="s">
        <v>16</v>
      </c>
      <c r="R12" s="249"/>
    </row>
    <row r="13" spans="1:26" ht="72" customHeight="1" x14ac:dyDescent="0.15">
      <c r="A13" s="313" t="s">
        <v>151</v>
      </c>
      <c r="B13" s="273" t="s">
        <v>3</v>
      </c>
      <c r="C13" s="338"/>
      <c r="D13" s="274" t="s">
        <v>407</v>
      </c>
      <c r="E13" s="323">
        <v>14.2</v>
      </c>
      <c r="F13" s="292"/>
      <c r="G13" s="324">
        <v>0.44927536231884058</v>
      </c>
      <c r="H13" s="292" t="s">
        <v>412</v>
      </c>
      <c r="I13" s="275" t="s">
        <v>413</v>
      </c>
      <c r="J13" s="275" t="s">
        <v>413</v>
      </c>
      <c r="K13" s="275" t="s">
        <v>413</v>
      </c>
      <c r="L13" s="264" t="s">
        <v>412</v>
      </c>
      <c r="M13" s="275" t="s">
        <v>413</v>
      </c>
      <c r="N13" s="275" t="s">
        <v>413</v>
      </c>
      <c r="O13" s="283" t="s">
        <v>412</v>
      </c>
      <c r="P13" s="284" t="s">
        <v>403</v>
      </c>
      <c r="Q13" s="325" t="s">
        <v>399</v>
      </c>
      <c r="R13" s="249"/>
    </row>
    <row r="14" spans="1:26" ht="72" customHeight="1" x14ac:dyDescent="0.15">
      <c r="A14" s="313" t="s">
        <v>152</v>
      </c>
      <c r="B14" s="273" t="s">
        <v>4</v>
      </c>
      <c r="C14" s="338"/>
      <c r="D14" s="274" t="s">
        <v>407</v>
      </c>
      <c r="E14" s="323">
        <v>9.1</v>
      </c>
      <c r="F14" s="292"/>
      <c r="G14" s="324">
        <v>0.33333333333333331</v>
      </c>
      <c r="H14" s="292" t="s">
        <v>412</v>
      </c>
      <c r="I14" s="275" t="s">
        <v>413</v>
      </c>
      <c r="J14" s="275" t="s">
        <v>413</v>
      </c>
      <c r="K14" s="275" t="s">
        <v>413</v>
      </c>
      <c r="L14" s="264" t="s">
        <v>412</v>
      </c>
      <c r="M14" s="275" t="s">
        <v>413</v>
      </c>
      <c r="N14" s="275" t="s">
        <v>413</v>
      </c>
      <c r="O14" s="283"/>
      <c r="P14" s="284" t="s">
        <v>402</v>
      </c>
      <c r="Q14" s="325" t="s">
        <v>14</v>
      </c>
      <c r="R14" s="249"/>
    </row>
    <row r="15" spans="1:26" ht="72" customHeight="1" x14ac:dyDescent="0.15">
      <c r="A15" s="313" t="s">
        <v>153</v>
      </c>
      <c r="B15" s="273" t="s">
        <v>411</v>
      </c>
      <c r="C15" s="338"/>
      <c r="D15" s="274" t="s">
        <v>407</v>
      </c>
      <c r="E15" s="323">
        <v>14.2</v>
      </c>
      <c r="F15" s="292" t="s">
        <v>421</v>
      </c>
      <c r="G15" s="324">
        <v>0.33333333333333331</v>
      </c>
      <c r="H15" s="292" t="s">
        <v>412</v>
      </c>
      <c r="I15" s="275" t="s">
        <v>413</v>
      </c>
      <c r="J15" s="275" t="s">
        <v>413</v>
      </c>
      <c r="K15" s="275" t="s">
        <v>413</v>
      </c>
      <c r="L15" s="260" t="s">
        <v>412</v>
      </c>
      <c r="M15" s="275" t="s">
        <v>413</v>
      </c>
      <c r="N15" s="275" t="s">
        <v>413</v>
      </c>
      <c r="O15" s="283" t="s">
        <v>412</v>
      </c>
      <c r="P15" s="285" t="s">
        <v>274</v>
      </c>
      <c r="Q15" s="325" t="s">
        <v>432</v>
      </c>
      <c r="R15" s="249"/>
    </row>
    <row r="16" spans="1:26" ht="72" customHeight="1" x14ac:dyDescent="0.15">
      <c r="A16" s="313" t="s">
        <v>154</v>
      </c>
      <c r="B16" s="273" t="s">
        <v>4</v>
      </c>
      <c r="C16" s="338"/>
      <c r="D16" s="274" t="s">
        <v>407</v>
      </c>
      <c r="E16" s="323">
        <v>13.7</v>
      </c>
      <c r="F16" s="292" t="s">
        <v>421</v>
      </c>
      <c r="G16" s="326">
        <v>0.36</v>
      </c>
      <c r="H16" s="292" t="s">
        <v>412</v>
      </c>
      <c r="I16" s="275" t="s">
        <v>413</v>
      </c>
      <c r="J16" s="275" t="s">
        <v>413</v>
      </c>
      <c r="K16" s="275" t="s">
        <v>413</v>
      </c>
      <c r="L16" s="263"/>
      <c r="M16" s="275" t="s">
        <v>413</v>
      </c>
      <c r="N16" s="275" t="s">
        <v>413</v>
      </c>
      <c r="O16" s="283" t="s">
        <v>412</v>
      </c>
      <c r="P16" s="284" t="s">
        <v>402</v>
      </c>
      <c r="Q16" s="325" t="s">
        <v>15</v>
      </c>
      <c r="R16" s="249"/>
    </row>
    <row r="17" spans="1:18" ht="72" customHeight="1" x14ac:dyDescent="0.15">
      <c r="A17" s="313" t="s">
        <v>155</v>
      </c>
      <c r="B17" s="273" t="s">
        <v>3</v>
      </c>
      <c r="C17" s="338"/>
      <c r="D17" s="274" t="s">
        <v>407</v>
      </c>
      <c r="E17" s="323">
        <v>14.9</v>
      </c>
      <c r="F17" s="292"/>
      <c r="G17" s="326">
        <v>0.2</v>
      </c>
      <c r="H17" s="292" t="s">
        <v>412</v>
      </c>
      <c r="I17" s="275" t="s">
        <v>413</v>
      </c>
      <c r="J17" s="275" t="s">
        <v>413</v>
      </c>
      <c r="K17" s="275" t="s">
        <v>413</v>
      </c>
      <c r="L17" s="264" t="s">
        <v>412</v>
      </c>
      <c r="M17" s="275" t="s">
        <v>413</v>
      </c>
      <c r="N17" s="275" t="s">
        <v>413</v>
      </c>
      <c r="O17" s="283" t="s">
        <v>412</v>
      </c>
      <c r="P17" s="284" t="s">
        <v>404</v>
      </c>
      <c r="Q17" s="325" t="s">
        <v>16</v>
      </c>
      <c r="R17" s="249"/>
    </row>
    <row r="18" spans="1:18" ht="72" customHeight="1" x14ac:dyDescent="0.15">
      <c r="A18" s="313" t="s">
        <v>156</v>
      </c>
      <c r="B18" s="273" t="s">
        <v>3</v>
      </c>
      <c r="C18" s="338"/>
      <c r="D18" s="274" t="s">
        <v>407</v>
      </c>
      <c r="E18" s="323">
        <v>14.3</v>
      </c>
      <c r="F18" s="292" t="s">
        <v>421</v>
      </c>
      <c r="G18" s="324">
        <v>0.4642857142857143</v>
      </c>
      <c r="H18" s="292" t="s">
        <v>412</v>
      </c>
      <c r="I18" s="275" t="s">
        <v>413</v>
      </c>
      <c r="J18" s="275" t="s">
        <v>413</v>
      </c>
      <c r="K18" s="275" t="s">
        <v>413</v>
      </c>
      <c r="L18" s="285" t="s">
        <v>412</v>
      </c>
      <c r="M18" s="275" t="s">
        <v>413</v>
      </c>
      <c r="N18" s="275" t="s">
        <v>413</v>
      </c>
      <c r="O18" s="283" t="s">
        <v>412</v>
      </c>
      <c r="P18" s="284" t="s">
        <v>402</v>
      </c>
      <c r="Q18" s="325" t="s">
        <v>398</v>
      </c>
      <c r="R18" s="249"/>
    </row>
    <row r="19" spans="1:18" ht="72" customHeight="1" x14ac:dyDescent="0.15">
      <c r="A19" s="313" t="s">
        <v>157</v>
      </c>
      <c r="B19" s="273" t="s">
        <v>4</v>
      </c>
      <c r="C19" s="338"/>
      <c r="D19" s="274" t="s">
        <v>407</v>
      </c>
      <c r="E19" s="323">
        <v>12</v>
      </c>
      <c r="F19" s="292" t="s">
        <v>421</v>
      </c>
      <c r="G19" s="324">
        <v>0.46551724137931033</v>
      </c>
      <c r="H19" s="292" t="s">
        <v>412</v>
      </c>
      <c r="I19" s="275" t="s">
        <v>413</v>
      </c>
      <c r="J19" s="275" t="s">
        <v>413</v>
      </c>
      <c r="K19" s="275" t="s">
        <v>413</v>
      </c>
      <c r="L19" s="264" t="s">
        <v>412</v>
      </c>
      <c r="M19" s="275" t="s">
        <v>413</v>
      </c>
      <c r="N19" s="275" t="s">
        <v>413</v>
      </c>
      <c r="O19" s="283"/>
      <c r="P19" s="286" t="s">
        <v>405</v>
      </c>
      <c r="Q19" s="325" t="s">
        <v>56</v>
      </c>
      <c r="R19" s="249"/>
    </row>
    <row r="20" spans="1:18" ht="72" customHeight="1" x14ac:dyDescent="0.15">
      <c r="A20" s="313" t="s">
        <v>158</v>
      </c>
      <c r="B20" s="273" t="s">
        <v>4</v>
      </c>
      <c r="C20" s="338"/>
      <c r="D20" s="274" t="s">
        <v>407</v>
      </c>
      <c r="E20" s="323">
        <v>13.2</v>
      </c>
      <c r="F20" s="292" t="s">
        <v>421</v>
      </c>
      <c r="G20" s="324">
        <v>0.32307692307692309</v>
      </c>
      <c r="H20" s="292" t="s">
        <v>412</v>
      </c>
      <c r="I20" s="275" t="s">
        <v>413</v>
      </c>
      <c r="J20" s="275" t="s">
        <v>413</v>
      </c>
      <c r="K20" s="275" t="s">
        <v>413</v>
      </c>
      <c r="L20" s="264" t="s">
        <v>412</v>
      </c>
      <c r="M20" s="275" t="s">
        <v>413</v>
      </c>
      <c r="N20" s="275" t="s">
        <v>413</v>
      </c>
      <c r="O20" s="283"/>
      <c r="P20" s="284" t="s">
        <v>401</v>
      </c>
      <c r="Q20" s="325" t="s">
        <v>14</v>
      </c>
      <c r="R20" s="249"/>
    </row>
    <row r="21" spans="1:18" ht="72" customHeight="1" x14ac:dyDescent="0.15">
      <c r="A21" s="313" t="s">
        <v>159</v>
      </c>
      <c r="B21" s="273" t="s">
        <v>4</v>
      </c>
      <c r="C21" s="338"/>
      <c r="D21" s="274" t="s">
        <v>407</v>
      </c>
      <c r="E21" s="323">
        <v>12.6</v>
      </c>
      <c r="F21" s="292" t="s">
        <v>421</v>
      </c>
      <c r="G21" s="326">
        <v>0.5</v>
      </c>
      <c r="H21" s="292" t="s">
        <v>412</v>
      </c>
      <c r="I21" s="275" t="s">
        <v>413</v>
      </c>
      <c r="J21" s="275" t="s">
        <v>413</v>
      </c>
      <c r="K21" s="275" t="s">
        <v>413</v>
      </c>
      <c r="L21" s="286" t="s">
        <v>412</v>
      </c>
      <c r="M21" s="275" t="s">
        <v>413</v>
      </c>
      <c r="N21" s="275" t="s">
        <v>413</v>
      </c>
      <c r="O21" s="283" t="s">
        <v>412</v>
      </c>
      <c r="P21" s="284" t="s">
        <v>402</v>
      </c>
      <c r="Q21" s="325" t="s">
        <v>15</v>
      </c>
      <c r="R21" s="249"/>
    </row>
    <row r="22" spans="1:18" ht="72" customHeight="1" x14ac:dyDescent="0.15">
      <c r="A22" s="313" t="s">
        <v>160</v>
      </c>
      <c r="B22" s="273" t="s">
        <v>3</v>
      </c>
      <c r="C22" s="338"/>
      <c r="D22" s="274" t="s">
        <v>407</v>
      </c>
      <c r="E22" s="323">
        <v>13.3</v>
      </c>
      <c r="F22" s="292" t="s">
        <v>421</v>
      </c>
      <c r="G22" s="324">
        <v>0.21428571428571427</v>
      </c>
      <c r="H22" s="292" t="s">
        <v>412</v>
      </c>
      <c r="I22" s="275" t="s">
        <v>413</v>
      </c>
      <c r="J22" s="275" t="s">
        <v>413</v>
      </c>
      <c r="K22" s="275" t="s">
        <v>413</v>
      </c>
      <c r="L22" s="264" t="s">
        <v>412</v>
      </c>
      <c r="M22" s="275" t="s">
        <v>413</v>
      </c>
      <c r="N22" s="275" t="s">
        <v>413</v>
      </c>
      <c r="O22" s="283"/>
      <c r="P22" s="284" t="s">
        <v>402</v>
      </c>
      <c r="Q22" s="325" t="s">
        <v>14</v>
      </c>
      <c r="R22" s="249"/>
    </row>
    <row r="23" spans="1:18" ht="72" customHeight="1" x14ac:dyDescent="0.15">
      <c r="A23" s="313" t="s">
        <v>161</v>
      </c>
      <c r="B23" s="273" t="s">
        <v>3</v>
      </c>
      <c r="C23" s="338"/>
      <c r="D23" s="274" t="s">
        <v>407</v>
      </c>
      <c r="E23" s="323">
        <v>11.5</v>
      </c>
      <c r="F23" s="292" t="s">
        <v>421</v>
      </c>
      <c r="G23" s="324">
        <v>0.17391304347826086</v>
      </c>
      <c r="H23" s="292" t="s">
        <v>412</v>
      </c>
      <c r="I23" s="275" t="s">
        <v>413</v>
      </c>
      <c r="J23" s="275" t="s">
        <v>413</v>
      </c>
      <c r="K23" s="275" t="s">
        <v>413</v>
      </c>
      <c r="L23" s="284" t="s">
        <v>412</v>
      </c>
      <c r="M23" s="275" t="s">
        <v>413</v>
      </c>
      <c r="N23" s="275" t="s">
        <v>413</v>
      </c>
      <c r="O23" s="283" t="s">
        <v>412</v>
      </c>
      <c r="P23" s="284" t="s">
        <v>402</v>
      </c>
      <c r="Q23" s="325" t="s">
        <v>398</v>
      </c>
      <c r="R23" s="249"/>
    </row>
    <row r="24" spans="1:18" ht="72" customHeight="1" x14ac:dyDescent="0.15">
      <c r="A24" s="313" t="s">
        <v>162</v>
      </c>
      <c r="B24" s="273" t="s">
        <v>3</v>
      </c>
      <c r="C24" s="338"/>
      <c r="D24" s="274" t="s">
        <v>407</v>
      </c>
      <c r="E24" s="323">
        <v>12.4</v>
      </c>
      <c r="F24" s="292" t="s">
        <v>22</v>
      </c>
      <c r="G24" s="324">
        <v>0.26315789473684209</v>
      </c>
      <c r="H24" s="292" t="s">
        <v>412</v>
      </c>
      <c r="I24" s="275" t="s">
        <v>413</v>
      </c>
      <c r="J24" s="275" t="s">
        <v>413</v>
      </c>
      <c r="K24" s="275" t="s">
        <v>413</v>
      </c>
      <c r="L24" s="264" t="s">
        <v>412</v>
      </c>
      <c r="M24" s="275" t="s">
        <v>413</v>
      </c>
      <c r="N24" s="275" t="s">
        <v>413</v>
      </c>
      <c r="O24" s="283" t="s">
        <v>412</v>
      </c>
      <c r="P24" s="284" t="s">
        <v>402</v>
      </c>
      <c r="Q24" s="325" t="s">
        <v>14</v>
      </c>
      <c r="R24" s="249"/>
    </row>
    <row r="25" spans="1:18" ht="72" customHeight="1" x14ac:dyDescent="0.15">
      <c r="A25" s="313" t="s">
        <v>163</v>
      </c>
      <c r="B25" s="273" t="s">
        <v>3</v>
      </c>
      <c r="C25" s="338"/>
      <c r="D25" s="274" t="s">
        <v>407</v>
      </c>
      <c r="E25" s="323">
        <v>12.7</v>
      </c>
      <c r="F25" s="292" t="s">
        <v>22</v>
      </c>
      <c r="G25" s="324">
        <v>0.29411764705882354</v>
      </c>
      <c r="H25" s="292" t="s">
        <v>412</v>
      </c>
      <c r="I25" s="275" t="s">
        <v>413</v>
      </c>
      <c r="J25" s="275" t="s">
        <v>413</v>
      </c>
      <c r="K25" s="275" t="s">
        <v>413</v>
      </c>
      <c r="L25" s="264" t="s">
        <v>412</v>
      </c>
      <c r="M25" s="275" t="s">
        <v>413</v>
      </c>
      <c r="N25" s="275" t="s">
        <v>413</v>
      </c>
      <c r="O25" s="283" t="s">
        <v>412</v>
      </c>
      <c r="P25" s="284" t="s">
        <v>401</v>
      </c>
      <c r="Q25" s="325" t="s">
        <v>14</v>
      </c>
      <c r="R25" s="249"/>
    </row>
    <row r="26" spans="1:18" ht="72" customHeight="1" x14ac:dyDescent="0.15">
      <c r="A26" s="313" t="s">
        <v>164</v>
      </c>
      <c r="B26" s="273" t="s">
        <v>3</v>
      </c>
      <c r="C26" s="338"/>
      <c r="D26" s="274" t="s">
        <v>407</v>
      </c>
      <c r="E26" s="323">
        <v>13.6</v>
      </c>
      <c r="F26" s="292" t="s">
        <v>22</v>
      </c>
      <c r="G26" s="324">
        <v>0.46153846153846156</v>
      </c>
      <c r="H26" s="292" t="s">
        <v>412</v>
      </c>
      <c r="I26" s="275" t="s">
        <v>413</v>
      </c>
      <c r="J26" s="275" t="s">
        <v>413</v>
      </c>
      <c r="K26" s="275" t="s">
        <v>413</v>
      </c>
      <c r="L26" s="284" t="s">
        <v>412</v>
      </c>
      <c r="M26" s="275" t="s">
        <v>413</v>
      </c>
      <c r="N26" s="275" t="s">
        <v>413</v>
      </c>
      <c r="O26" s="283" t="s">
        <v>412</v>
      </c>
      <c r="P26" s="284" t="s">
        <v>401</v>
      </c>
      <c r="Q26" s="325" t="s">
        <v>287</v>
      </c>
      <c r="R26" s="249"/>
    </row>
    <row r="27" spans="1:18" ht="72" customHeight="1" x14ac:dyDescent="0.15">
      <c r="A27" s="313" t="s">
        <v>165</v>
      </c>
      <c r="B27" s="273" t="s">
        <v>4</v>
      </c>
      <c r="C27" s="338"/>
      <c r="D27" s="274" t="s">
        <v>407</v>
      </c>
      <c r="E27" s="323">
        <v>12.1</v>
      </c>
      <c r="F27" s="292" t="s">
        <v>421</v>
      </c>
      <c r="G27" s="326">
        <v>0.3</v>
      </c>
      <c r="H27" s="292" t="s">
        <v>412</v>
      </c>
      <c r="I27" s="275" t="s">
        <v>413</v>
      </c>
      <c r="J27" s="275" t="s">
        <v>413</v>
      </c>
      <c r="K27" s="275" t="s">
        <v>413</v>
      </c>
      <c r="L27" s="264" t="s">
        <v>412</v>
      </c>
      <c r="M27" s="275" t="s">
        <v>413</v>
      </c>
      <c r="N27" s="275" t="s">
        <v>413</v>
      </c>
      <c r="O27" s="283" t="s">
        <v>412</v>
      </c>
      <c r="P27" s="284" t="s">
        <v>401</v>
      </c>
      <c r="Q27" s="325" t="s">
        <v>14</v>
      </c>
      <c r="R27" s="249"/>
    </row>
    <row r="28" spans="1:18" ht="72" customHeight="1" x14ac:dyDescent="0.15">
      <c r="A28" s="313" t="s">
        <v>166</v>
      </c>
      <c r="B28" s="273" t="s">
        <v>4</v>
      </c>
      <c r="C28" s="338"/>
      <c r="D28" s="274" t="s">
        <v>407</v>
      </c>
      <c r="E28" s="323">
        <v>14.8</v>
      </c>
      <c r="F28" s="292" t="s">
        <v>421</v>
      </c>
      <c r="G28" s="324">
        <v>0.23529411764705882</v>
      </c>
      <c r="H28" s="292" t="s">
        <v>412</v>
      </c>
      <c r="I28" s="275" t="s">
        <v>413</v>
      </c>
      <c r="J28" s="275" t="s">
        <v>413</v>
      </c>
      <c r="K28" s="275" t="s">
        <v>413</v>
      </c>
      <c r="L28" s="285" t="s">
        <v>412</v>
      </c>
      <c r="M28" s="275" t="s">
        <v>413</v>
      </c>
      <c r="N28" s="275" t="s">
        <v>413</v>
      </c>
      <c r="O28" s="283"/>
      <c r="P28" s="284" t="s">
        <v>402</v>
      </c>
      <c r="Q28" s="325" t="s">
        <v>430</v>
      </c>
      <c r="R28" s="249"/>
    </row>
    <row r="29" spans="1:18" ht="72" customHeight="1" x14ac:dyDescent="0.15">
      <c r="A29" s="313" t="s">
        <v>167</v>
      </c>
      <c r="B29" s="273" t="s">
        <v>4</v>
      </c>
      <c r="C29" s="338"/>
      <c r="D29" s="274" t="s">
        <v>407</v>
      </c>
      <c r="E29" s="323">
        <v>9.8000000000000007</v>
      </c>
      <c r="F29" s="292"/>
      <c r="G29" s="326">
        <v>1</v>
      </c>
      <c r="H29" s="292" t="s">
        <v>412</v>
      </c>
      <c r="I29" s="275" t="s">
        <v>413</v>
      </c>
      <c r="J29" s="275" t="s">
        <v>413</v>
      </c>
      <c r="K29" s="275" t="s">
        <v>413</v>
      </c>
      <c r="L29" s="264" t="s">
        <v>412</v>
      </c>
      <c r="M29" s="275" t="s">
        <v>413</v>
      </c>
      <c r="N29" s="275" t="s">
        <v>413</v>
      </c>
      <c r="O29" s="283" t="s">
        <v>412</v>
      </c>
      <c r="P29" s="284" t="s">
        <v>14</v>
      </c>
      <c r="Q29" s="325" t="s">
        <v>14</v>
      </c>
      <c r="R29" s="249"/>
    </row>
    <row r="30" spans="1:18" ht="72" customHeight="1" x14ac:dyDescent="0.15">
      <c r="A30" s="313" t="s">
        <v>168</v>
      </c>
      <c r="B30" s="273" t="s">
        <v>3</v>
      </c>
      <c r="C30" s="338"/>
      <c r="D30" s="274" t="s">
        <v>408</v>
      </c>
      <c r="E30" s="323">
        <v>14.4</v>
      </c>
      <c r="F30" s="292"/>
      <c r="G30" s="324">
        <v>0.27777777777777779</v>
      </c>
      <c r="H30" s="292" t="s">
        <v>412</v>
      </c>
      <c r="I30" s="275" t="s">
        <v>413</v>
      </c>
      <c r="J30" s="275" t="s">
        <v>413</v>
      </c>
      <c r="K30" s="275" t="s">
        <v>413</v>
      </c>
      <c r="L30" s="264" t="s">
        <v>412</v>
      </c>
      <c r="M30" s="275" t="s">
        <v>413</v>
      </c>
      <c r="N30" s="275" t="s">
        <v>413</v>
      </c>
      <c r="O30" s="283" t="s">
        <v>412</v>
      </c>
      <c r="P30" s="284" t="s">
        <v>402</v>
      </c>
      <c r="Q30" s="325" t="s">
        <v>398</v>
      </c>
      <c r="R30" s="249"/>
    </row>
    <row r="31" spans="1:18" ht="72" customHeight="1" x14ac:dyDescent="0.15">
      <c r="A31" s="313" t="s">
        <v>169</v>
      </c>
      <c r="B31" s="273" t="s">
        <v>3</v>
      </c>
      <c r="C31" s="338"/>
      <c r="D31" s="274" t="s">
        <v>407</v>
      </c>
      <c r="E31" s="323">
        <v>14.1</v>
      </c>
      <c r="F31" s="292" t="s">
        <v>22</v>
      </c>
      <c r="G31" s="326">
        <v>0.75</v>
      </c>
      <c r="H31" s="292" t="s">
        <v>412</v>
      </c>
      <c r="I31" s="275" t="s">
        <v>413</v>
      </c>
      <c r="J31" s="275" t="s">
        <v>413</v>
      </c>
      <c r="K31" s="275" t="s">
        <v>413</v>
      </c>
      <c r="L31" s="287" t="s">
        <v>412</v>
      </c>
      <c r="M31" s="275" t="s">
        <v>413</v>
      </c>
      <c r="N31" s="275" t="s">
        <v>413</v>
      </c>
      <c r="O31" s="283" t="s">
        <v>412</v>
      </c>
      <c r="P31" s="284" t="s">
        <v>401</v>
      </c>
      <c r="Q31" s="325" t="s">
        <v>14</v>
      </c>
      <c r="R31" s="249"/>
    </row>
    <row r="32" spans="1:18" ht="72" customHeight="1" x14ac:dyDescent="0.15">
      <c r="A32" s="313" t="s">
        <v>170</v>
      </c>
      <c r="B32" s="273" t="s">
        <v>4</v>
      </c>
      <c r="C32" s="338"/>
      <c r="D32" s="274" t="s">
        <v>407</v>
      </c>
      <c r="E32" s="323">
        <v>13.5</v>
      </c>
      <c r="F32" s="292" t="s">
        <v>421</v>
      </c>
      <c r="G32" s="324">
        <v>0.33333333333333331</v>
      </c>
      <c r="H32" s="292" t="s">
        <v>412</v>
      </c>
      <c r="I32" s="275" t="s">
        <v>413</v>
      </c>
      <c r="J32" s="275" t="s">
        <v>413</v>
      </c>
      <c r="K32" s="275" t="s">
        <v>413</v>
      </c>
      <c r="L32" s="263" t="s">
        <v>412</v>
      </c>
      <c r="M32" s="275" t="s">
        <v>413</v>
      </c>
      <c r="N32" s="275" t="s">
        <v>413</v>
      </c>
      <c r="O32" s="283" t="s">
        <v>412</v>
      </c>
      <c r="P32" s="284" t="s">
        <v>274</v>
      </c>
      <c r="Q32" s="325" t="s">
        <v>398</v>
      </c>
      <c r="R32" s="249"/>
    </row>
    <row r="33" spans="1:18" ht="72" customHeight="1" x14ac:dyDescent="0.15">
      <c r="A33" s="313" t="s">
        <v>171</v>
      </c>
      <c r="B33" s="273" t="s">
        <v>3</v>
      </c>
      <c r="C33" s="338"/>
      <c r="D33" s="274" t="s">
        <v>407</v>
      </c>
      <c r="E33" s="323">
        <v>12.1</v>
      </c>
      <c r="F33" s="292"/>
      <c r="G33" s="334">
        <v>0.16699999999999998</v>
      </c>
      <c r="H33" s="292" t="s">
        <v>412</v>
      </c>
      <c r="I33" s="275" t="s">
        <v>413</v>
      </c>
      <c r="J33" s="275" t="s">
        <v>413</v>
      </c>
      <c r="K33" s="275" t="s">
        <v>413</v>
      </c>
      <c r="L33" s="263" t="s">
        <v>412</v>
      </c>
      <c r="M33" s="275" t="s">
        <v>413</v>
      </c>
      <c r="N33" s="275" t="s">
        <v>413</v>
      </c>
      <c r="O33" s="283" t="s">
        <v>412</v>
      </c>
      <c r="P33" s="284" t="s">
        <v>401</v>
      </c>
      <c r="Q33" s="325" t="s">
        <v>15</v>
      </c>
      <c r="R33" s="249"/>
    </row>
    <row r="34" spans="1:18" ht="72" customHeight="1" x14ac:dyDescent="0.15">
      <c r="A34" s="313" t="s">
        <v>172</v>
      </c>
      <c r="B34" s="273" t="s">
        <v>3</v>
      </c>
      <c r="C34" s="338"/>
      <c r="D34" s="274" t="s">
        <v>407</v>
      </c>
      <c r="E34" s="323">
        <v>12.4</v>
      </c>
      <c r="F34" s="292" t="s">
        <v>433</v>
      </c>
      <c r="G34" s="324">
        <v>0.77777777777777779</v>
      </c>
      <c r="H34" s="292" t="s">
        <v>412</v>
      </c>
      <c r="I34" s="275" t="s">
        <v>413</v>
      </c>
      <c r="J34" s="275" t="s">
        <v>413</v>
      </c>
      <c r="K34" s="275" t="s">
        <v>413</v>
      </c>
      <c r="L34" s="264" t="s">
        <v>412</v>
      </c>
      <c r="M34" s="275" t="s">
        <v>413</v>
      </c>
      <c r="N34" s="275" t="s">
        <v>413</v>
      </c>
      <c r="O34" s="283" t="s">
        <v>412</v>
      </c>
      <c r="P34" s="284" t="s">
        <v>402</v>
      </c>
      <c r="Q34" s="325" t="s">
        <v>16</v>
      </c>
      <c r="R34" s="249"/>
    </row>
    <row r="35" spans="1:18" ht="72" customHeight="1" x14ac:dyDescent="0.15">
      <c r="A35" s="313" t="s">
        <v>173</v>
      </c>
      <c r="B35" s="273" t="s">
        <v>3</v>
      </c>
      <c r="C35" s="338"/>
      <c r="D35" s="274" t="s">
        <v>407</v>
      </c>
      <c r="E35" s="323">
        <v>15.7</v>
      </c>
      <c r="F35" s="292" t="s">
        <v>421</v>
      </c>
      <c r="G35" s="324">
        <v>0.32183908045977011</v>
      </c>
      <c r="H35" s="292" t="s">
        <v>412</v>
      </c>
      <c r="I35" s="275" t="s">
        <v>413</v>
      </c>
      <c r="J35" s="275" t="s">
        <v>413</v>
      </c>
      <c r="K35" s="275" t="s">
        <v>413</v>
      </c>
      <c r="L35" s="264" t="s">
        <v>412</v>
      </c>
      <c r="M35" s="275" t="s">
        <v>413</v>
      </c>
      <c r="N35" s="275" t="s">
        <v>413</v>
      </c>
      <c r="O35" s="283"/>
      <c r="P35" s="284" t="s">
        <v>406</v>
      </c>
      <c r="Q35" s="325" t="s">
        <v>14</v>
      </c>
      <c r="R35" s="249"/>
    </row>
    <row r="36" spans="1:18" ht="72" customHeight="1" x14ac:dyDescent="0.15">
      <c r="A36" s="313" t="s">
        <v>174</v>
      </c>
      <c r="B36" s="273" t="s">
        <v>3</v>
      </c>
      <c r="C36" s="338"/>
      <c r="D36" s="274" t="s">
        <v>407</v>
      </c>
      <c r="E36" s="323">
        <v>13.9</v>
      </c>
      <c r="F36" s="292" t="s">
        <v>22</v>
      </c>
      <c r="G36" s="326">
        <v>0.6</v>
      </c>
      <c r="H36" s="292" t="s">
        <v>412</v>
      </c>
      <c r="I36" s="275" t="s">
        <v>413</v>
      </c>
      <c r="J36" s="275" t="s">
        <v>413</v>
      </c>
      <c r="K36" s="275" t="s">
        <v>413</v>
      </c>
      <c r="L36" s="264" t="s">
        <v>412</v>
      </c>
      <c r="M36" s="275" t="s">
        <v>413</v>
      </c>
      <c r="N36" s="275" t="s">
        <v>413</v>
      </c>
      <c r="O36" s="283" t="s">
        <v>412</v>
      </c>
      <c r="P36" s="284" t="s">
        <v>402</v>
      </c>
      <c r="Q36" s="325" t="s">
        <v>14</v>
      </c>
      <c r="R36" s="249"/>
    </row>
    <row r="37" spans="1:18" ht="72" customHeight="1" x14ac:dyDescent="0.15">
      <c r="A37" s="313" t="s">
        <v>175</v>
      </c>
      <c r="B37" s="273" t="s">
        <v>4</v>
      </c>
      <c r="C37" s="338"/>
      <c r="D37" s="274" t="s">
        <v>407</v>
      </c>
      <c r="E37" s="323">
        <v>12.3</v>
      </c>
      <c r="F37" s="292" t="s">
        <v>421</v>
      </c>
      <c r="G37" s="324">
        <v>0.44444444444444442</v>
      </c>
      <c r="H37" s="292" t="s">
        <v>412</v>
      </c>
      <c r="I37" s="275" t="s">
        <v>413</v>
      </c>
      <c r="J37" s="275" t="s">
        <v>413</v>
      </c>
      <c r="K37" s="275" t="s">
        <v>413</v>
      </c>
      <c r="L37" s="264" t="s">
        <v>412</v>
      </c>
      <c r="M37" s="275" t="s">
        <v>413</v>
      </c>
      <c r="N37" s="275" t="s">
        <v>413</v>
      </c>
      <c r="O37" s="283" t="s">
        <v>412</v>
      </c>
      <c r="P37" s="284" t="s">
        <v>28</v>
      </c>
      <c r="Q37" s="325" t="s">
        <v>14</v>
      </c>
      <c r="R37" s="249"/>
    </row>
    <row r="38" spans="1:18" ht="98.25" customHeight="1" x14ac:dyDescent="0.15">
      <c r="A38" s="313" t="s">
        <v>176</v>
      </c>
      <c r="B38" s="273" t="s">
        <v>3</v>
      </c>
      <c r="C38" s="338"/>
      <c r="D38" s="274" t="s">
        <v>407</v>
      </c>
      <c r="E38" s="323">
        <v>13.9</v>
      </c>
      <c r="F38" s="292"/>
      <c r="G38" s="324">
        <v>0.27777777777777779</v>
      </c>
      <c r="H38" s="292" t="s">
        <v>412</v>
      </c>
      <c r="I38" s="275" t="s">
        <v>413</v>
      </c>
      <c r="J38" s="275" t="s">
        <v>413</v>
      </c>
      <c r="K38" s="275" t="s">
        <v>413</v>
      </c>
      <c r="L38" s="264" t="s">
        <v>412</v>
      </c>
      <c r="M38" s="275" t="s">
        <v>413</v>
      </c>
      <c r="N38" s="275" t="s">
        <v>413</v>
      </c>
      <c r="O38" s="283" t="s">
        <v>412</v>
      </c>
      <c r="P38" s="284" t="s">
        <v>401</v>
      </c>
      <c r="Q38" s="325" t="s">
        <v>14</v>
      </c>
      <c r="R38" s="249"/>
    </row>
    <row r="39" spans="1:18" ht="72" customHeight="1" x14ac:dyDescent="0.15">
      <c r="A39" s="313" t="s">
        <v>177</v>
      </c>
      <c r="B39" s="273" t="s">
        <v>3</v>
      </c>
      <c r="C39" s="338"/>
      <c r="D39" s="274" t="s">
        <v>407</v>
      </c>
      <c r="E39" s="323">
        <v>13.1</v>
      </c>
      <c r="F39" s="292"/>
      <c r="G39" s="324">
        <v>0.18181818181818182</v>
      </c>
      <c r="H39" s="292" t="s">
        <v>412</v>
      </c>
      <c r="I39" s="275" t="s">
        <v>413</v>
      </c>
      <c r="J39" s="275" t="s">
        <v>413</v>
      </c>
      <c r="K39" s="275" t="s">
        <v>413</v>
      </c>
      <c r="L39" s="264"/>
      <c r="M39" s="275" t="s">
        <v>413</v>
      </c>
      <c r="N39" s="275" t="s">
        <v>413</v>
      </c>
      <c r="O39" s="283" t="s">
        <v>412</v>
      </c>
      <c r="P39" s="286" t="s">
        <v>14</v>
      </c>
      <c r="Q39" s="325" t="s">
        <v>16</v>
      </c>
      <c r="R39" s="249"/>
    </row>
    <row r="40" spans="1:18" ht="72" customHeight="1" x14ac:dyDescent="0.15">
      <c r="A40" s="313" t="s">
        <v>178</v>
      </c>
      <c r="B40" s="273" t="s">
        <v>4</v>
      </c>
      <c r="C40" s="338"/>
      <c r="D40" s="274" t="s">
        <v>407</v>
      </c>
      <c r="E40" s="323">
        <v>11.8</v>
      </c>
      <c r="F40" s="292" t="s">
        <v>22</v>
      </c>
      <c r="G40" s="324">
        <v>0.14285714285714285</v>
      </c>
      <c r="H40" s="292" t="s">
        <v>412</v>
      </c>
      <c r="I40" s="275" t="s">
        <v>413</v>
      </c>
      <c r="J40" s="275" t="s">
        <v>413</v>
      </c>
      <c r="K40" s="275" t="s">
        <v>413</v>
      </c>
      <c r="L40" s="264" t="s">
        <v>412</v>
      </c>
      <c r="M40" s="275" t="s">
        <v>413</v>
      </c>
      <c r="N40" s="275" t="s">
        <v>413</v>
      </c>
      <c r="O40" s="283" t="s">
        <v>412</v>
      </c>
      <c r="P40" s="286" t="s">
        <v>402</v>
      </c>
      <c r="Q40" s="325" t="s">
        <v>14</v>
      </c>
      <c r="R40" s="249"/>
    </row>
    <row r="41" spans="1:18" ht="72" customHeight="1" x14ac:dyDescent="0.15">
      <c r="A41" s="313" t="s">
        <v>179</v>
      </c>
      <c r="B41" s="273" t="s">
        <v>3</v>
      </c>
      <c r="C41" s="338"/>
      <c r="D41" s="274" t="s">
        <v>407</v>
      </c>
      <c r="E41" s="323">
        <v>13.8</v>
      </c>
      <c r="F41" s="292" t="s">
        <v>22</v>
      </c>
      <c r="G41" s="324">
        <v>0.625</v>
      </c>
      <c r="H41" s="292" t="s">
        <v>412</v>
      </c>
      <c r="I41" s="275" t="s">
        <v>413</v>
      </c>
      <c r="J41" s="275" t="s">
        <v>413</v>
      </c>
      <c r="K41" s="275" t="s">
        <v>413</v>
      </c>
      <c r="L41" s="264" t="s">
        <v>412</v>
      </c>
      <c r="M41" s="275" t="s">
        <v>413</v>
      </c>
      <c r="N41" s="275" t="s">
        <v>413</v>
      </c>
      <c r="O41" s="283" t="s">
        <v>412</v>
      </c>
      <c r="P41" s="284" t="s">
        <v>14</v>
      </c>
      <c r="Q41" s="325" t="s">
        <v>14</v>
      </c>
      <c r="R41" s="249"/>
    </row>
    <row r="42" spans="1:18" ht="72" customHeight="1" x14ac:dyDescent="0.15">
      <c r="A42" s="313" t="s">
        <v>180</v>
      </c>
      <c r="B42" s="273" t="s">
        <v>3</v>
      </c>
      <c r="C42" s="338"/>
      <c r="D42" s="274" t="s">
        <v>407</v>
      </c>
      <c r="E42" s="323">
        <v>12.7</v>
      </c>
      <c r="F42" s="292" t="s">
        <v>22</v>
      </c>
      <c r="G42" s="274" t="s">
        <v>425</v>
      </c>
      <c r="H42" s="292" t="s">
        <v>412</v>
      </c>
      <c r="I42" s="275" t="s">
        <v>413</v>
      </c>
      <c r="J42" s="275" t="s">
        <v>413</v>
      </c>
      <c r="K42" s="275" t="s">
        <v>413</v>
      </c>
      <c r="L42" s="264" t="s">
        <v>412</v>
      </c>
      <c r="M42" s="275" t="s">
        <v>413</v>
      </c>
      <c r="N42" s="275" t="s">
        <v>413</v>
      </c>
      <c r="O42" s="283" t="s">
        <v>412</v>
      </c>
      <c r="P42" s="284" t="s">
        <v>14</v>
      </c>
      <c r="Q42" s="325" t="s">
        <v>16</v>
      </c>
      <c r="R42" s="249"/>
    </row>
    <row r="43" spans="1:18" ht="72" customHeight="1" x14ac:dyDescent="0.15">
      <c r="A43" s="313" t="s">
        <v>181</v>
      </c>
      <c r="B43" s="273" t="s">
        <v>141</v>
      </c>
      <c r="C43" s="314" t="s">
        <v>6</v>
      </c>
      <c r="D43" s="274" t="s">
        <v>407</v>
      </c>
      <c r="E43" s="323">
        <v>9.8000000000000007</v>
      </c>
      <c r="F43" s="292" t="s">
        <v>22</v>
      </c>
      <c r="G43" s="274" t="s">
        <v>425</v>
      </c>
      <c r="H43" s="292" t="s">
        <v>412</v>
      </c>
      <c r="I43" s="275" t="s">
        <v>413</v>
      </c>
      <c r="J43" s="275" t="s">
        <v>413</v>
      </c>
      <c r="K43" s="275" t="s">
        <v>413</v>
      </c>
      <c r="L43" s="264" t="s">
        <v>412</v>
      </c>
      <c r="M43" s="275" t="s">
        <v>413</v>
      </c>
      <c r="N43" s="275" t="s">
        <v>413</v>
      </c>
      <c r="O43" s="283" t="s">
        <v>412</v>
      </c>
      <c r="P43" s="286" t="s">
        <v>14</v>
      </c>
      <c r="Q43" s="325" t="s">
        <v>14</v>
      </c>
      <c r="R43" s="249"/>
    </row>
    <row r="44" spans="1:18" ht="72" customHeight="1" x14ac:dyDescent="0.15">
      <c r="A44" s="313" t="s">
        <v>182</v>
      </c>
      <c r="B44" s="273" t="s">
        <v>3</v>
      </c>
      <c r="C44" s="338" t="s">
        <v>397</v>
      </c>
      <c r="D44" s="274" t="s">
        <v>407</v>
      </c>
      <c r="E44" s="323">
        <v>10.8</v>
      </c>
      <c r="F44" s="292" t="s">
        <v>421</v>
      </c>
      <c r="G44" s="326">
        <v>0.5</v>
      </c>
      <c r="H44" s="292" t="s">
        <v>412</v>
      </c>
      <c r="I44" s="275" t="s">
        <v>413</v>
      </c>
      <c r="J44" s="275" t="s">
        <v>413</v>
      </c>
      <c r="K44" s="275" t="s">
        <v>413</v>
      </c>
      <c r="L44" s="264" t="s">
        <v>412</v>
      </c>
      <c r="M44" s="275" t="s">
        <v>413</v>
      </c>
      <c r="N44" s="275" t="s">
        <v>413</v>
      </c>
      <c r="O44" s="283" t="s">
        <v>412</v>
      </c>
      <c r="P44" s="284" t="s">
        <v>14</v>
      </c>
      <c r="Q44" s="325" t="s">
        <v>434</v>
      </c>
      <c r="R44" s="249"/>
    </row>
    <row r="45" spans="1:18" ht="72" customHeight="1" x14ac:dyDescent="0.15">
      <c r="A45" s="313" t="s">
        <v>183</v>
      </c>
      <c r="B45" s="273" t="s">
        <v>3</v>
      </c>
      <c r="C45" s="338"/>
      <c r="D45" s="274" t="s">
        <v>407</v>
      </c>
      <c r="E45" s="323">
        <v>12</v>
      </c>
      <c r="F45" s="292"/>
      <c r="G45" s="326">
        <v>0.75</v>
      </c>
      <c r="H45" s="292" t="s">
        <v>412</v>
      </c>
      <c r="I45" s="275" t="s">
        <v>413</v>
      </c>
      <c r="J45" s="275" t="s">
        <v>413</v>
      </c>
      <c r="K45" s="275" t="s">
        <v>413</v>
      </c>
      <c r="L45" s="264" t="s">
        <v>412</v>
      </c>
      <c r="M45" s="275" t="s">
        <v>413</v>
      </c>
      <c r="N45" s="275" t="s">
        <v>413</v>
      </c>
      <c r="O45" s="283" t="s">
        <v>412</v>
      </c>
      <c r="P45" s="284" t="s">
        <v>274</v>
      </c>
      <c r="Q45" s="325" t="s">
        <v>398</v>
      </c>
      <c r="R45" s="249"/>
    </row>
    <row r="46" spans="1:18" ht="72" customHeight="1" x14ac:dyDescent="0.15">
      <c r="A46" s="313" t="s">
        <v>184</v>
      </c>
      <c r="B46" s="273" t="s">
        <v>4</v>
      </c>
      <c r="C46" s="338"/>
      <c r="D46" s="274" t="s">
        <v>407</v>
      </c>
      <c r="E46" s="323">
        <v>10.8</v>
      </c>
      <c r="F46" s="292"/>
      <c r="G46" s="326">
        <v>1</v>
      </c>
      <c r="H46" s="292" t="s">
        <v>412</v>
      </c>
      <c r="I46" s="275" t="s">
        <v>413</v>
      </c>
      <c r="J46" s="275" t="s">
        <v>413</v>
      </c>
      <c r="K46" s="275" t="s">
        <v>413</v>
      </c>
      <c r="L46" s="264" t="s">
        <v>412</v>
      </c>
      <c r="M46" s="275" t="s">
        <v>413</v>
      </c>
      <c r="N46" s="275" t="s">
        <v>413</v>
      </c>
      <c r="O46" s="283" t="s">
        <v>412</v>
      </c>
      <c r="P46" s="284" t="s">
        <v>274</v>
      </c>
      <c r="Q46" s="325" t="s">
        <v>435</v>
      </c>
      <c r="R46" s="249"/>
    </row>
    <row r="47" spans="1:18" ht="72" customHeight="1" x14ac:dyDescent="0.15">
      <c r="A47" s="313" t="s">
        <v>185</v>
      </c>
      <c r="B47" s="273" t="s">
        <v>3</v>
      </c>
      <c r="C47" s="338"/>
      <c r="D47" s="274" t="s">
        <v>408</v>
      </c>
      <c r="E47" s="323">
        <v>8.4</v>
      </c>
      <c r="F47" s="292" t="s">
        <v>22</v>
      </c>
      <c r="G47" s="326">
        <v>1</v>
      </c>
      <c r="H47" s="292" t="s">
        <v>412</v>
      </c>
      <c r="I47" s="275" t="s">
        <v>413</v>
      </c>
      <c r="J47" s="275" t="s">
        <v>413</v>
      </c>
      <c r="K47" s="275" t="s">
        <v>413</v>
      </c>
      <c r="L47" s="264" t="s">
        <v>412</v>
      </c>
      <c r="M47" s="275" t="s">
        <v>413</v>
      </c>
      <c r="N47" s="275" t="s">
        <v>413</v>
      </c>
      <c r="O47" s="283" t="s">
        <v>412</v>
      </c>
      <c r="P47" s="286" t="s">
        <v>14</v>
      </c>
      <c r="Q47" s="325" t="s">
        <v>14</v>
      </c>
      <c r="R47" s="249"/>
    </row>
    <row r="48" spans="1:18" ht="72" customHeight="1" x14ac:dyDescent="0.15">
      <c r="A48" s="313" t="s">
        <v>186</v>
      </c>
      <c r="B48" s="273" t="s">
        <v>3</v>
      </c>
      <c r="C48" s="338"/>
      <c r="D48" s="274" t="s">
        <v>407</v>
      </c>
      <c r="E48" s="323">
        <v>12.8</v>
      </c>
      <c r="F48" s="292" t="s">
        <v>22</v>
      </c>
      <c r="G48" s="326">
        <v>0.2</v>
      </c>
      <c r="H48" s="292" t="s">
        <v>412</v>
      </c>
      <c r="I48" s="275" t="s">
        <v>413</v>
      </c>
      <c r="J48" s="275" t="s">
        <v>413</v>
      </c>
      <c r="K48" s="275" t="s">
        <v>413</v>
      </c>
      <c r="L48" s="264" t="s">
        <v>412</v>
      </c>
      <c r="M48" s="275" t="s">
        <v>413</v>
      </c>
      <c r="N48" s="275" t="s">
        <v>413</v>
      </c>
      <c r="O48" s="283" t="s">
        <v>412</v>
      </c>
      <c r="P48" s="284" t="s">
        <v>15</v>
      </c>
      <c r="Q48" s="325" t="s">
        <v>16</v>
      </c>
      <c r="R48" s="249"/>
    </row>
    <row r="49" spans="1:18" ht="72" customHeight="1" x14ac:dyDescent="0.15">
      <c r="A49" s="313" t="s">
        <v>187</v>
      </c>
      <c r="B49" s="273" t="s">
        <v>3</v>
      </c>
      <c r="C49" s="338"/>
      <c r="D49" s="274" t="s">
        <v>407</v>
      </c>
      <c r="E49" s="323">
        <v>11.8</v>
      </c>
      <c r="F49" s="292" t="s">
        <v>22</v>
      </c>
      <c r="G49" s="324">
        <v>0.33333333333333331</v>
      </c>
      <c r="H49" s="292" t="s">
        <v>412</v>
      </c>
      <c r="I49" s="275" t="s">
        <v>413</v>
      </c>
      <c r="J49" s="275" t="s">
        <v>413</v>
      </c>
      <c r="K49" s="275" t="s">
        <v>413</v>
      </c>
      <c r="L49" s="284" t="s">
        <v>412</v>
      </c>
      <c r="M49" s="275" t="s">
        <v>413</v>
      </c>
      <c r="N49" s="275" t="s">
        <v>413</v>
      </c>
      <c r="O49" s="283" t="s">
        <v>412</v>
      </c>
      <c r="P49" s="284" t="s">
        <v>274</v>
      </c>
      <c r="Q49" s="325" t="s">
        <v>116</v>
      </c>
      <c r="R49" s="249"/>
    </row>
    <row r="50" spans="1:18" ht="72" customHeight="1" thickBot="1" x14ac:dyDescent="0.2">
      <c r="A50" s="315" t="s">
        <v>188</v>
      </c>
      <c r="B50" s="276" t="s">
        <v>3</v>
      </c>
      <c r="C50" s="339"/>
      <c r="D50" s="277" t="s">
        <v>407</v>
      </c>
      <c r="E50" s="327">
        <v>10.9</v>
      </c>
      <c r="F50" s="293" t="s">
        <v>22</v>
      </c>
      <c r="G50" s="328">
        <v>0.66666666666666663</v>
      </c>
      <c r="H50" s="293" t="s">
        <v>417</v>
      </c>
      <c r="I50" s="278" t="s">
        <v>413</v>
      </c>
      <c r="J50" s="278" t="s">
        <v>413</v>
      </c>
      <c r="K50" s="278" t="s">
        <v>413</v>
      </c>
      <c r="L50" s="288" t="s">
        <v>412</v>
      </c>
      <c r="M50" s="278" t="s">
        <v>413</v>
      </c>
      <c r="N50" s="278" t="s">
        <v>413</v>
      </c>
      <c r="O50" s="289" t="s">
        <v>412</v>
      </c>
      <c r="P50" s="329" t="s">
        <v>274</v>
      </c>
      <c r="Q50" s="330" t="s">
        <v>16</v>
      </c>
      <c r="R50" s="249"/>
    </row>
    <row r="51" spans="1:18" ht="20.25" customHeight="1" thickBot="1" x14ac:dyDescent="0.2">
      <c r="A51" s="331"/>
      <c r="B51" s="254" t="s">
        <v>51</v>
      </c>
      <c r="C51" s="252" t="s">
        <v>52</v>
      </c>
      <c r="D51" s="253"/>
      <c r="E51" s="265"/>
      <c r="F51" s="265"/>
      <c r="G51" s="265"/>
      <c r="H51" s="360" t="s">
        <v>427</v>
      </c>
      <c r="I51" s="361"/>
      <c r="J51" s="361"/>
      <c r="K51" s="361"/>
      <c r="L51" s="361"/>
      <c r="M51" s="361"/>
      <c r="N51" s="361"/>
      <c r="O51" s="361"/>
      <c r="P51" s="361"/>
      <c r="Q51" s="362"/>
      <c r="R51" s="258"/>
    </row>
    <row r="52" spans="1:18" ht="13.5" customHeight="1" x14ac:dyDescent="0.15">
      <c r="B52" s="251"/>
      <c r="C52" s="251"/>
      <c r="D52" s="251"/>
      <c r="E52" s="251"/>
      <c r="F52" s="251"/>
      <c r="G52" s="251"/>
      <c r="H52" s="251"/>
      <c r="I52" s="251"/>
      <c r="J52" s="251"/>
      <c r="K52" s="251"/>
      <c r="L52" s="251"/>
      <c r="M52" s="251"/>
      <c r="N52" s="251"/>
      <c r="O52" s="251"/>
      <c r="P52" s="251"/>
      <c r="Q52" s="251"/>
      <c r="R52" s="251"/>
    </row>
  </sheetData>
  <mergeCells count="24">
    <mergeCell ref="H51:Q51"/>
    <mergeCell ref="F3:G3"/>
    <mergeCell ref="P4:P5"/>
    <mergeCell ref="A3:A5"/>
    <mergeCell ref="Q4:Q5"/>
    <mergeCell ref="L4:L5"/>
    <mergeCell ref="H3:Q3"/>
    <mergeCell ref="M4:M5"/>
    <mergeCell ref="N4:N5"/>
    <mergeCell ref="N2:Q2"/>
    <mergeCell ref="O4:O5"/>
    <mergeCell ref="C10:C42"/>
    <mergeCell ref="C44:C50"/>
    <mergeCell ref="D4:D5"/>
    <mergeCell ref="E4:E5"/>
    <mergeCell ref="F4:F5"/>
    <mergeCell ref="A2:D2"/>
    <mergeCell ref="B3:D3"/>
    <mergeCell ref="C4:C5"/>
    <mergeCell ref="B4:B5"/>
    <mergeCell ref="H4:H5"/>
    <mergeCell ref="I4:I5"/>
    <mergeCell ref="J4:J5"/>
    <mergeCell ref="K4:K5"/>
  </mergeCells>
  <phoneticPr fontId="9"/>
  <dataValidations count="1">
    <dataValidation type="list" allowBlank="1" showInputMessage="1" showErrorMessage="1" sqref="H6:O9" xr:uid="{00000000-0002-0000-0000-000000000000}">
      <formula1>"有給,無給"</formula1>
    </dataValidation>
  </dataValidations>
  <hyperlinks>
    <hyperlink ref="B51" location="用語の説明!A1" display="①" xr:uid="{00000000-0004-0000-0000-000000000000}"/>
    <hyperlink ref="C51" location="用語の説明!A50" display="②" xr:uid="{00000000-0004-0000-0000-000001000000}"/>
    <hyperlink ref="H51" location="用語の説明!A50" display="②" xr:uid="{04CC0FCC-38C1-4400-9955-6379024A273C}"/>
  </hyperlinks>
  <printOptions horizontalCentered="1"/>
  <pageMargins left="0" right="0" top="0.27559055118110237" bottom="0" header="0" footer="0.15748031496062992"/>
  <pageSetup paperSize="8" scale="3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P46"/>
  <sheetViews>
    <sheetView workbookViewId="0">
      <selection activeCell="G8" sqref="G8"/>
    </sheetView>
  </sheetViews>
  <sheetFormatPr defaultRowHeight="10.8" x14ac:dyDescent="0.15"/>
  <sheetData>
    <row r="5" spans="1:42" ht="11.4" thickBot="1" x14ac:dyDescent="0.2"/>
    <row r="6" spans="1:42" s="1" customFormat="1" ht="72" customHeight="1" x14ac:dyDescent="0.15">
      <c r="A6" s="1">
        <f>VLOOKUP(B6,Sheet2!$B$3:$C$43,2,FALSE)</f>
        <v>2</v>
      </c>
      <c r="B6" s="15" t="s">
        <v>1</v>
      </c>
      <c r="C6" s="181"/>
      <c r="D6" s="17" t="s">
        <v>3</v>
      </c>
      <c r="E6" s="142"/>
      <c r="F6" s="16" t="s">
        <v>360</v>
      </c>
      <c r="G6" s="10"/>
      <c r="H6" s="24" t="s">
        <v>35</v>
      </c>
      <c r="I6" s="25" t="s">
        <v>369</v>
      </c>
      <c r="J6" s="72" t="s">
        <v>75</v>
      </c>
      <c r="K6" s="26" t="s">
        <v>22</v>
      </c>
      <c r="L6" s="143" t="s">
        <v>22</v>
      </c>
      <c r="M6" s="144"/>
      <c r="N6" s="28" t="s">
        <v>43</v>
      </c>
      <c r="O6" s="50" t="s">
        <v>370</v>
      </c>
      <c r="P6" s="182"/>
      <c r="Q6" s="195"/>
      <c r="R6" s="217" t="s">
        <v>204</v>
      </c>
      <c r="S6" s="77" t="s">
        <v>371</v>
      </c>
      <c r="T6" s="99" t="s">
        <v>22</v>
      </c>
      <c r="U6" s="104" t="s">
        <v>22</v>
      </c>
      <c r="V6" s="100" t="s">
        <v>14</v>
      </c>
      <c r="W6" s="91" t="s">
        <v>196</v>
      </c>
      <c r="X6" s="237" t="s">
        <v>372</v>
      </c>
      <c r="Y6" s="117" t="s">
        <v>294</v>
      </c>
      <c r="Z6" s="121" t="s">
        <v>13</v>
      </c>
      <c r="AA6" s="125"/>
      <c r="AB6" s="129" t="s">
        <v>13</v>
      </c>
      <c r="AC6" s="135" t="s">
        <v>13</v>
      </c>
      <c r="AD6" s="125"/>
      <c r="AE6" s="137" t="s">
        <v>373</v>
      </c>
      <c r="AF6" s="53"/>
      <c r="AG6" s="54"/>
      <c r="AH6" s="55"/>
      <c r="AI6" s="12" t="s">
        <v>374</v>
      </c>
      <c r="AJ6" s="13"/>
      <c r="AK6" s="13"/>
      <c r="AL6" s="13"/>
      <c r="AM6" s="13"/>
      <c r="AN6" s="13"/>
      <c r="AO6" s="13"/>
      <c r="AP6" s="13"/>
    </row>
    <row r="7" spans="1:42" s="1" customFormat="1" ht="72" customHeight="1" x14ac:dyDescent="0.15">
      <c r="A7" s="1">
        <f>VLOOKUP(B7,Sheet2!$B$3:$C$43,2,FALSE)</f>
        <v>3</v>
      </c>
      <c r="B7" s="172" t="s">
        <v>189</v>
      </c>
      <c r="C7" s="181" t="s">
        <v>238</v>
      </c>
      <c r="D7" s="5" t="s">
        <v>4</v>
      </c>
      <c r="E7" s="147" t="s">
        <v>5</v>
      </c>
      <c r="F7" s="2" t="s">
        <v>239</v>
      </c>
      <c r="G7" s="3"/>
      <c r="H7" s="30" t="s">
        <v>34</v>
      </c>
      <c r="I7" s="31" t="s">
        <v>240</v>
      </c>
      <c r="J7" s="52" t="s">
        <v>241</v>
      </c>
      <c r="K7" s="32" t="s">
        <v>22</v>
      </c>
      <c r="L7" s="148" t="s">
        <v>22</v>
      </c>
      <c r="M7" s="149"/>
      <c r="N7" s="34" t="s">
        <v>242</v>
      </c>
      <c r="O7" s="50" t="s">
        <v>239</v>
      </c>
      <c r="P7" s="96" t="s">
        <v>34</v>
      </c>
      <c r="Q7" s="29" t="s">
        <v>204</v>
      </c>
      <c r="R7" s="96" t="s">
        <v>204</v>
      </c>
      <c r="S7" s="77" t="s">
        <v>243</v>
      </c>
      <c r="T7" s="99" t="s">
        <v>28</v>
      </c>
      <c r="U7" s="104" t="s">
        <v>22</v>
      </c>
      <c r="V7" s="100" t="s">
        <v>22</v>
      </c>
      <c r="W7" s="150"/>
      <c r="X7" s="151"/>
      <c r="Y7" s="118" t="s">
        <v>43</v>
      </c>
      <c r="Z7" s="122" t="s">
        <v>13</v>
      </c>
      <c r="AA7" s="126"/>
      <c r="AB7" s="136" t="s">
        <v>13</v>
      </c>
      <c r="AC7" s="136" t="s">
        <v>13</v>
      </c>
      <c r="AD7" s="136" t="s">
        <v>13</v>
      </c>
      <c r="AE7" s="138" t="s">
        <v>118</v>
      </c>
      <c r="AF7" s="56"/>
      <c r="AG7" s="57"/>
      <c r="AH7" s="58"/>
      <c r="AI7" s="12" t="s">
        <v>244</v>
      </c>
      <c r="AJ7" s="13"/>
      <c r="AK7" s="13"/>
      <c r="AL7" s="13"/>
      <c r="AM7" s="13"/>
      <c r="AN7" s="13"/>
      <c r="AO7" s="13"/>
      <c r="AP7" s="13"/>
    </row>
    <row r="8" spans="1:42" s="1" customFormat="1" ht="72" customHeight="1" x14ac:dyDescent="0.15">
      <c r="A8" s="1">
        <f>VLOOKUP(B8,Sheet2!$B$3:$C$43,2,FALSE)</f>
        <v>4</v>
      </c>
      <c r="B8" s="172" t="s">
        <v>190</v>
      </c>
      <c r="C8" s="181"/>
      <c r="D8" s="5" t="s">
        <v>4</v>
      </c>
      <c r="E8" s="147"/>
      <c r="F8" s="2" t="s">
        <v>204</v>
      </c>
      <c r="G8" s="3"/>
      <c r="H8" s="30" t="s">
        <v>34</v>
      </c>
      <c r="I8" s="31" t="s">
        <v>245</v>
      </c>
      <c r="J8" s="52" t="s">
        <v>75</v>
      </c>
      <c r="K8" s="32" t="s">
        <v>22</v>
      </c>
      <c r="L8" s="148" t="s">
        <v>22</v>
      </c>
      <c r="M8" s="149"/>
      <c r="N8" s="202" t="s">
        <v>246</v>
      </c>
      <c r="O8" s="84" t="s">
        <v>102</v>
      </c>
      <c r="P8" s="46" t="s">
        <v>204</v>
      </c>
      <c r="Q8" s="98" t="s">
        <v>105</v>
      </c>
      <c r="R8" s="46" t="s">
        <v>204</v>
      </c>
      <c r="S8" s="196" t="s">
        <v>25</v>
      </c>
      <c r="T8" s="99" t="s">
        <v>28</v>
      </c>
      <c r="U8" s="104" t="s">
        <v>22</v>
      </c>
      <c r="V8" s="100" t="s">
        <v>204</v>
      </c>
      <c r="W8" s="150" t="s">
        <v>204</v>
      </c>
      <c r="X8" s="151"/>
      <c r="Y8" s="118" t="s">
        <v>43</v>
      </c>
      <c r="Z8" s="122" t="s">
        <v>13</v>
      </c>
      <c r="AA8" s="126"/>
      <c r="AB8" s="130" t="s">
        <v>13</v>
      </c>
      <c r="AC8" s="136" t="s">
        <v>13</v>
      </c>
      <c r="AD8" s="126"/>
      <c r="AE8" s="138" t="s">
        <v>119</v>
      </c>
      <c r="AF8" s="56"/>
      <c r="AG8" s="57"/>
      <c r="AH8" s="58"/>
      <c r="AI8" s="12" t="s">
        <v>247</v>
      </c>
      <c r="AJ8" s="13"/>
      <c r="AK8" s="13"/>
      <c r="AL8" s="13"/>
      <c r="AM8" s="13"/>
      <c r="AN8" s="13"/>
      <c r="AO8" s="13"/>
      <c r="AP8" s="13"/>
    </row>
    <row r="9" spans="1:42" s="1" customFormat="1" ht="72" customHeight="1" x14ac:dyDescent="0.15">
      <c r="A9" s="1">
        <f>VLOOKUP(B9,Sheet2!$B$3:$C$43,2,FALSE)</f>
        <v>5</v>
      </c>
      <c r="B9" s="172" t="s">
        <v>195</v>
      </c>
      <c r="C9" s="181"/>
      <c r="D9" s="5" t="s">
        <v>3</v>
      </c>
      <c r="E9" s="153" t="s">
        <v>5</v>
      </c>
      <c r="F9" s="2" t="s">
        <v>204</v>
      </c>
      <c r="G9" s="3"/>
      <c r="H9" s="30" t="s">
        <v>38</v>
      </c>
      <c r="I9" s="31" t="s">
        <v>83</v>
      </c>
      <c r="J9" s="52" t="s">
        <v>255</v>
      </c>
      <c r="K9" s="32" t="s">
        <v>22</v>
      </c>
      <c r="L9" s="78" t="s">
        <v>256</v>
      </c>
      <c r="M9" s="98" t="s">
        <v>257</v>
      </c>
      <c r="N9" s="35" t="s">
        <v>53</v>
      </c>
      <c r="O9" s="50" t="s">
        <v>100</v>
      </c>
      <c r="P9" s="101" t="s">
        <v>50</v>
      </c>
      <c r="Q9" s="87" t="s">
        <v>106</v>
      </c>
      <c r="R9" s="78" t="s">
        <v>113</v>
      </c>
      <c r="S9" s="98" t="s">
        <v>55</v>
      </c>
      <c r="T9" s="223" t="s">
        <v>204</v>
      </c>
      <c r="U9" s="226" t="s">
        <v>204</v>
      </c>
      <c r="V9" s="229" t="s">
        <v>258</v>
      </c>
      <c r="W9" s="163" t="s">
        <v>204</v>
      </c>
      <c r="X9" s="164"/>
      <c r="Y9" s="118" t="s">
        <v>44</v>
      </c>
      <c r="Z9" s="122" t="s">
        <v>13</v>
      </c>
      <c r="AA9" s="126"/>
      <c r="AB9" s="130" t="s">
        <v>13</v>
      </c>
      <c r="AC9" s="136" t="s">
        <v>13</v>
      </c>
      <c r="AD9" s="126"/>
      <c r="AE9" s="138" t="s">
        <v>259</v>
      </c>
      <c r="AF9" s="56"/>
      <c r="AG9" s="57"/>
      <c r="AH9" s="58"/>
      <c r="AI9" s="12" t="s">
        <v>260</v>
      </c>
      <c r="AJ9" s="13"/>
      <c r="AK9" s="13"/>
      <c r="AL9" s="13"/>
      <c r="AM9" s="13"/>
      <c r="AN9" s="13"/>
      <c r="AO9" s="13"/>
      <c r="AP9" s="13"/>
    </row>
    <row r="10" spans="1:42" s="1" customFormat="1" ht="72" customHeight="1" thickBot="1" x14ac:dyDescent="0.2">
      <c r="A10" s="1">
        <f>VLOOKUP(B10,Sheet2!$B$3:$C$43,2,FALSE)</f>
        <v>6</v>
      </c>
      <c r="B10" s="173" t="s">
        <v>225</v>
      </c>
      <c r="C10" s="181"/>
      <c r="D10" s="18" t="s">
        <v>4</v>
      </c>
      <c r="E10" s="185"/>
      <c r="F10" s="7" t="s">
        <v>204</v>
      </c>
      <c r="G10" s="4"/>
      <c r="H10" s="36" t="s">
        <v>31</v>
      </c>
      <c r="I10" s="37" t="s">
        <v>85</v>
      </c>
      <c r="J10" s="73" t="s">
        <v>356</v>
      </c>
      <c r="K10" s="38" t="s">
        <v>22</v>
      </c>
      <c r="L10" s="80" t="s">
        <v>357</v>
      </c>
      <c r="M10" s="192" t="s">
        <v>358</v>
      </c>
      <c r="N10" s="39" t="s">
        <v>40</v>
      </c>
      <c r="O10" s="85" t="s">
        <v>359</v>
      </c>
      <c r="P10" s="154"/>
      <c r="Q10" s="155"/>
      <c r="R10" s="154" t="s">
        <v>360</v>
      </c>
      <c r="S10" s="155"/>
      <c r="T10" s="154" t="s">
        <v>22</v>
      </c>
      <c r="U10" s="156"/>
      <c r="V10" s="155"/>
      <c r="W10" s="233"/>
      <c r="X10" s="238"/>
      <c r="Y10" s="119" t="s">
        <v>361</v>
      </c>
      <c r="Z10" s="123" t="s">
        <v>13</v>
      </c>
      <c r="AA10" s="127"/>
      <c r="AB10" s="105"/>
      <c r="AC10" s="134" t="s">
        <v>13</v>
      </c>
      <c r="AD10" s="127"/>
      <c r="AE10" s="139" t="s">
        <v>131</v>
      </c>
      <c r="AF10" s="59"/>
      <c r="AG10" s="60"/>
      <c r="AH10" s="61"/>
      <c r="AI10" s="12" t="s">
        <v>362</v>
      </c>
      <c r="AJ10" s="13"/>
      <c r="AK10" s="13"/>
      <c r="AL10" s="13"/>
      <c r="AM10" s="13"/>
      <c r="AN10" s="13"/>
      <c r="AO10" s="13"/>
      <c r="AP10" s="13"/>
    </row>
    <row r="11" spans="1:42" s="1" customFormat="1" ht="72" customHeight="1" x14ac:dyDescent="0.15">
      <c r="A11" s="1">
        <f>VLOOKUP(B11,Sheet2!$B$3:$C$43,2,FALSE)</f>
        <v>7</v>
      </c>
      <c r="B11" s="174" t="s">
        <v>197</v>
      </c>
      <c r="C11" s="181"/>
      <c r="D11" s="17" t="s">
        <v>4</v>
      </c>
      <c r="E11" s="142"/>
      <c r="F11" s="8" t="s">
        <v>204</v>
      </c>
      <c r="G11" s="9"/>
      <c r="H11" s="186" t="s">
        <v>245</v>
      </c>
      <c r="I11" s="157"/>
      <c r="J11" s="40" t="s">
        <v>73</v>
      </c>
      <c r="K11" s="41" t="s">
        <v>57</v>
      </c>
      <c r="L11" s="45" t="s">
        <v>261</v>
      </c>
      <c r="M11" s="76" t="s">
        <v>204</v>
      </c>
      <c r="N11" s="28" t="s">
        <v>204</v>
      </c>
      <c r="O11" s="83" t="s">
        <v>58</v>
      </c>
      <c r="P11" s="45" t="s">
        <v>204</v>
      </c>
      <c r="Q11" s="51" t="s">
        <v>107</v>
      </c>
      <c r="R11" s="143" t="s">
        <v>22</v>
      </c>
      <c r="S11" s="197"/>
      <c r="T11" s="224" t="s">
        <v>245</v>
      </c>
      <c r="U11" s="227"/>
      <c r="V11" s="230"/>
      <c r="W11" s="145" t="s">
        <v>204</v>
      </c>
      <c r="X11" s="146"/>
      <c r="Y11" s="120" t="s">
        <v>43</v>
      </c>
      <c r="Z11" s="124" t="s">
        <v>13</v>
      </c>
      <c r="AA11" s="128"/>
      <c r="AB11" s="131" t="s">
        <v>13</v>
      </c>
      <c r="AC11" s="133" t="s">
        <v>13</v>
      </c>
      <c r="AD11" s="128"/>
      <c r="AE11" s="140" t="s">
        <v>262</v>
      </c>
      <c r="AF11" s="62"/>
      <c r="AG11" s="63"/>
      <c r="AH11" s="64"/>
      <c r="AI11" s="12" t="s">
        <v>263</v>
      </c>
      <c r="AJ11" s="13"/>
      <c r="AK11" s="13"/>
      <c r="AL11" s="13"/>
      <c r="AM11" s="13"/>
      <c r="AN11" s="13"/>
      <c r="AO11" s="13"/>
      <c r="AP11" s="13"/>
    </row>
    <row r="12" spans="1:42" s="1" customFormat="1" ht="72" customHeight="1" x14ac:dyDescent="0.15">
      <c r="A12" s="1">
        <f>VLOOKUP(B12,Sheet2!$B$3:$C$43,2,FALSE)</f>
        <v>8</v>
      </c>
      <c r="B12" s="172" t="s">
        <v>229</v>
      </c>
      <c r="C12" s="181"/>
      <c r="D12" s="5" t="s">
        <v>4</v>
      </c>
      <c r="E12" s="147"/>
      <c r="F12" s="2" t="s">
        <v>204</v>
      </c>
      <c r="G12" s="3"/>
      <c r="H12" s="187" t="s">
        <v>31</v>
      </c>
      <c r="I12" s="98" t="s">
        <v>59</v>
      </c>
      <c r="J12" s="52" t="s">
        <v>75</v>
      </c>
      <c r="K12" s="52" t="s">
        <v>88</v>
      </c>
      <c r="L12" s="148" t="s">
        <v>22</v>
      </c>
      <c r="M12" s="195"/>
      <c r="N12" s="35" t="s">
        <v>38</v>
      </c>
      <c r="O12" s="50" t="s">
        <v>375</v>
      </c>
      <c r="P12" s="182"/>
      <c r="Q12" s="195"/>
      <c r="R12" s="163" t="s">
        <v>114</v>
      </c>
      <c r="S12" s="164"/>
      <c r="T12" s="148" t="s">
        <v>22</v>
      </c>
      <c r="U12" s="159"/>
      <c r="V12" s="149"/>
      <c r="W12" s="150" t="s">
        <v>204</v>
      </c>
      <c r="X12" s="151"/>
      <c r="Y12" s="118" t="s">
        <v>42</v>
      </c>
      <c r="Z12" s="122" t="s">
        <v>13</v>
      </c>
      <c r="AA12" s="126" t="s">
        <v>13</v>
      </c>
      <c r="AB12" s="130" t="s">
        <v>13</v>
      </c>
      <c r="AC12" s="136" t="s">
        <v>13</v>
      </c>
      <c r="AD12" s="136" t="s">
        <v>13</v>
      </c>
      <c r="AE12" s="138" t="s">
        <v>134</v>
      </c>
      <c r="AF12" s="56"/>
      <c r="AG12" s="57"/>
      <c r="AH12" s="58"/>
      <c r="AI12" s="12" t="s">
        <v>376</v>
      </c>
      <c r="AJ12" s="13"/>
      <c r="AK12" s="13"/>
      <c r="AL12" s="13"/>
      <c r="AM12" s="13"/>
      <c r="AN12" s="13"/>
      <c r="AO12" s="13"/>
      <c r="AP12" s="13"/>
    </row>
    <row r="13" spans="1:42" s="1" customFormat="1" ht="72" customHeight="1" x14ac:dyDescent="0.15">
      <c r="A13" s="1">
        <f>VLOOKUP(B13,Sheet2!$B$3:$C$43,2,FALSE)</f>
        <v>9</v>
      </c>
      <c r="B13" s="172" t="s">
        <v>202</v>
      </c>
      <c r="C13" s="181"/>
      <c r="D13" s="5" t="s">
        <v>3</v>
      </c>
      <c r="E13" s="147"/>
      <c r="F13" s="2" t="s">
        <v>278</v>
      </c>
      <c r="G13" s="3"/>
      <c r="H13" s="70" t="s">
        <v>67</v>
      </c>
      <c r="I13" s="71" t="s">
        <v>281</v>
      </c>
      <c r="J13" s="52" t="s">
        <v>75</v>
      </c>
      <c r="K13" s="32" t="s">
        <v>22</v>
      </c>
      <c r="L13" s="46" t="s">
        <v>204</v>
      </c>
      <c r="M13" s="196" t="s">
        <v>93</v>
      </c>
      <c r="N13" s="204" t="s">
        <v>41</v>
      </c>
      <c r="O13" s="84" t="s">
        <v>65</v>
      </c>
      <c r="P13" s="148" t="s">
        <v>22</v>
      </c>
      <c r="Q13" s="149"/>
      <c r="R13" s="182" t="s">
        <v>22</v>
      </c>
      <c r="S13" s="195"/>
      <c r="T13" s="99" t="s">
        <v>28</v>
      </c>
      <c r="U13" s="104" t="s">
        <v>22</v>
      </c>
      <c r="V13" s="100" t="s">
        <v>22</v>
      </c>
      <c r="W13" s="150" t="s">
        <v>22</v>
      </c>
      <c r="X13" s="151"/>
      <c r="Y13" s="118" t="s">
        <v>43</v>
      </c>
      <c r="Z13" s="122" t="s">
        <v>13</v>
      </c>
      <c r="AA13" s="126"/>
      <c r="AB13" s="130" t="s">
        <v>13</v>
      </c>
      <c r="AC13" s="136" t="s">
        <v>13</v>
      </c>
      <c r="AD13" s="126"/>
      <c r="AE13" s="138" t="s">
        <v>121</v>
      </c>
      <c r="AF13" s="56"/>
      <c r="AG13" s="57"/>
      <c r="AH13" s="58"/>
      <c r="AI13" s="12" t="s">
        <v>282</v>
      </c>
      <c r="AJ13" s="13"/>
      <c r="AK13" s="13"/>
      <c r="AL13" s="13"/>
      <c r="AM13" s="13"/>
      <c r="AN13" s="13"/>
      <c r="AO13" s="13"/>
      <c r="AP13" s="13"/>
    </row>
    <row r="14" spans="1:42" s="1" customFormat="1" ht="72" customHeight="1" x14ac:dyDescent="0.15">
      <c r="A14" s="1">
        <f>VLOOKUP(B14,Sheet2!$B$3:$C$43,2,FALSE)</f>
        <v>10</v>
      </c>
      <c r="B14" s="172" t="s">
        <v>203</v>
      </c>
      <c r="C14" s="181"/>
      <c r="D14" s="5" t="s">
        <v>3</v>
      </c>
      <c r="E14" s="147"/>
      <c r="F14" s="2" t="s">
        <v>206</v>
      </c>
      <c r="G14" s="3"/>
      <c r="H14" s="187" t="s">
        <v>258</v>
      </c>
      <c r="I14" s="98" t="s">
        <v>206</v>
      </c>
      <c r="J14" s="52" t="s">
        <v>76</v>
      </c>
      <c r="K14" s="52" t="s">
        <v>20</v>
      </c>
      <c r="L14" s="46" t="s">
        <v>283</v>
      </c>
      <c r="M14" s="98" t="s">
        <v>94</v>
      </c>
      <c r="N14" s="35" t="s">
        <v>284</v>
      </c>
      <c r="O14" s="50" t="s">
        <v>285</v>
      </c>
      <c r="P14" s="215" t="s">
        <v>48</v>
      </c>
      <c r="Q14" s="151"/>
      <c r="R14" s="78" t="s">
        <v>286</v>
      </c>
      <c r="S14" s="98" t="s">
        <v>110</v>
      </c>
      <c r="T14" s="33" t="s">
        <v>22</v>
      </c>
      <c r="U14" s="107" t="s">
        <v>22</v>
      </c>
      <c r="V14" s="196" t="s">
        <v>14</v>
      </c>
      <c r="W14" s="35" t="s">
        <v>204</v>
      </c>
      <c r="X14" s="84" t="s">
        <v>23</v>
      </c>
      <c r="Y14" s="118" t="s">
        <v>287</v>
      </c>
      <c r="Z14" s="122" t="s">
        <v>13</v>
      </c>
      <c r="AA14" s="126" t="s">
        <v>13</v>
      </c>
      <c r="AB14" s="130" t="s">
        <v>13</v>
      </c>
      <c r="AC14" s="136" t="s">
        <v>13</v>
      </c>
      <c r="AD14" s="126"/>
      <c r="AE14" s="138" t="s">
        <v>145</v>
      </c>
      <c r="AF14" s="56"/>
      <c r="AG14" s="57"/>
      <c r="AH14" s="58"/>
      <c r="AI14" s="12" t="s">
        <v>288</v>
      </c>
      <c r="AJ14" s="13"/>
      <c r="AK14" s="13"/>
      <c r="AL14" s="13"/>
      <c r="AM14" s="13"/>
      <c r="AN14" s="13"/>
      <c r="AO14" s="13"/>
      <c r="AP14" s="13"/>
    </row>
    <row r="15" spans="1:42" s="1" customFormat="1" ht="72" customHeight="1" thickBot="1" x14ac:dyDescent="0.2">
      <c r="A15" s="1">
        <f>VLOOKUP(B15,Sheet2!$B$3:$C$43,2,FALSE)</f>
        <v>11</v>
      </c>
      <c r="B15" s="175" t="s">
        <v>198</v>
      </c>
      <c r="C15" s="181"/>
      <c r="D15" s="18" t="s">
        <v>4</v>
      </c>
      <c r="E15" s="147"/>
      <c r="F15" s="7" t="s">
        <v>204</v>
      </c>
      <c r="G15" s="4"/>
      <c r="H15" s="69" t="s">
        <v>33</v>
      </c>
      <c r="I15" s="179" t="s">
        <v>245</v>
      </c>
      <c r="J15" s="73" t="s">
        <v>74</v>
      </c>
      <c r="K15" s="38" t="s">
        <v>22</v>
      </c>
      <c r="L15" s="154" t="s">
        <v>22</v>
      </c>
      <c r="M15" s="200"/>
      <c r="N15" s="39" t="s">
        <v>196</v>
      </c>
      <c r="O15" s="85" t="s">
        <v>264</v>
      </c>
      <c r="P15" s="214" t="s">
        <v>196</v>
      </c>
      <c r="Q15" s="195"/>
      <c r="R15" s="43" t="s">
        <v>196</v>
      </c>
      <c r="S15" s="192" t="s">
        <v>265</v>
      </c>
      <c r="T15" s="110" t="s">
        <v>28</v>
      </c>
      <c r="U15" s="108" t="s">
        <v>266</v>
      </c>
      <c r="V15" s="109" t="s">
        <v>54</v>
      </c>
      <c r="W15" s="169"/>
      <c r="X15" s="170"/>
      <c r="Y15" s="119" t="s">
        <v>56</v>
      </c>
      <c r="Z15" s="123" t="s">
        <v>13</v>
      </c>
      <c r="AA15" s="127"/>
      <c r="AB15" s="130" t="s">
        <v>13</v>
      </c>
      <c r="AC15" s="134" t="s">
        <v>13</v>
      </c>
      <c r="AD15" s="134"/>
      <c r="AE15" s="139" t="s">
        <v>267</v>
      </c>
      <c r="AF15" s="59"/>
      <c r="AG15" s="60"/>
      <c r="AH15" s="61"/>
      <c r="AI15" s="12" t="s">
        <v>268</v>
      </c>
      <c r="AJ15" s="13"/>
      <c r="AK15" s="13"/>
      <c r="AL15" s="13"/>
      <c r="AM15" s="13"/>
      <c r="AN15" s="13"/>
      <c r="AO15" s="13"/>
      <c r="AP15" s="13"/>
    </row>
    <row r="16" spans="1:42" s="1" customFormat="1" ht="72" customHeight="1" x14ac:dyDescent="0.15">
      <c r="A16" s="1">
        <f>VLOOKUP(B16,Sheet2!$B$3:$C$43,2,FALSE)</f>
        <v>12</v>
      </c>
      <c r="B16" s="15" t="s">
        <v>213</v>
      </c>
      <c r="C16" s="181"/>
      <c r="D16" s="17" t="s">
        <v>4</v>
      </c>
      <c r="E16" s="147"/>
      <c r="F16" s="8" t="s">
        <v>245</v>
      </c>
      <c r="G16" s="9"/>
      <c r="H16" s="24" t="s">
        <v>42</v>
      </c>
      <c r="I16" s="44" t="s">
        <v>318</v>
      </c>
      <c r="J16" s="40" t="s">
        <v>77</v>
      </c>
      <c r="K16" s="41" t="s">
        <v>22</v>
      </c>
      <c r="L16" s="143" t="s">
        <v>22</v>
      </c>
      <c r="M16" s="197"/>
      <c r="N16" s="28" t="s">
        <v>39</v>
      </c>
      <c r="O16" s="83" t="s">
        <v>64</v>
      </c>
      <c r="P16" s="143" t="s">
        <v>22</v>
      </c>
      <c r="Q16" s="144"/>
      <c r="R16" s="27" t="s">
        <v>204</v>
      </c>
      <c r="S16" s="67" t="s">
        <v>319</v>
      </c>
      <c r="T16" s="27" t="s">
        <v>22</v>
      </c>
      <c r="U16" s="111" t="s">
        <v>22</v>
      </c>
      <c r="V16" s="67" t="s">
        <v>14</v>
      </c>
      <c r="W16" s="91" t="s">
        <v>196</v>
      </c>
      <c r="X16" s="237" t="s">
        <v>320</v>
      </c>
      <c r="Y16" s="120" t="s">
        <v>34</v>
      </c>
      <c r="Z16" s="124" t="s">
        <v>13</v>
      </c>
      <c r="AA16" s="128"/>
      <c r="AB16" s="131" t="s">
        <v>13</v>
      </c>
      <c r="AC16" s="133" t="s">
        <v>13</v>
      </c>
      <c r="AD16" s="128"/>
      <c r="AE16" s="140" t="s">
        <v>122</v>
      </c>
      <c r="AF16" s="62"/>
      <c r="AG16" s="63"/>
      <c r="AH16" s="64"/>
      <c r="AI16" s="12" t="s">
        <v>321</v>
      </c>
      <c r="AJ16" s="13"/>
      <c r="AK16" s="13"/>
      <c r="AL16" s="13"/>
      <c r="AM16" s="13"/>
      <c r="AN16" s="13"/>
      <c r="AO16" s="13"/>
      <c r="AP16" s="13"/>
    </row>
    <row r="17" spans="1:42" s="1" customFormat="1" ht="72" customHeight="1" x14ac:dyDescent="0.15">
      <c r="A17" s="1">
        <f>VLOOKUP(B17,Sheet2!$B$3:$C$43,2,FALSE)</f>
        <v>13</v>
      </c>
      <c r="B17" s="172" t="s">
        <v>230</v>
      </c>
      <c r="C17" s="181"/>
      <c r="D17" s="5" t="s">
        <v>4</v>
      </c>
      <c r="E17" s="147"/>
      <c r="F17" s="2" t="s">
        <v>204</v>
      </c>
      <c r="G17" s="3"/>
      <c r="H17" s="30" t="s">
        <v>361</v>
      </c>
      <c r="I17" s="31" t="s">
        <v>59</v>
      </c>
      <c r="J17" s="52" t="s">
        <v>329</v>
      </c>
      <c r="K17" s="32" t="s">
        <v>22</v>
      </c>
      <c r="L17" s="148" t="s">
        <v>22</v>
      </c>
      <c r="M17" s="195"/>
      <c r="N17" s="34" t="s">
        <v>377</v>
      </c>
      <c r="O17" s="86" t="s">
        <v>103</v>
      </c>
      <c r="P17" s="148"/>
      <c r="Q17" s="149"/>
      <c r="R17" s="219" t="s">
        <v>378</v>
      </c>
      <c r="S17" s="195"/>
      <c r="T17" s="99" t="s">
        <v>28</v>
      </c>
      <c r="U17" s="104" t="s">
        <v>22</v>
      </c>
      <c r="V17" s="100" t="s">
        <v>22</v>
      </c>
      <c r="W17" s="236" t="s">
        <v>379</v>
      </c>
      <c r="X17" s="240"/>
      <c r="Y17" s="118" t="s">
        <v>380</v>
      </c>
      <c r="Z17" s="122" t="s">
        <v>13</v>
      </c>
      <c r="AA17" s="126"/>
      <c r="AB17" s="130" t="s">
        <v>13</v>
      </c>
      <c r="AC17" s="136" t="s">
        <v>13</v>
      </c>
      <c r="AD17" s="136" t="s">
        <v>13</v>
      </c>
      <c r="AE17" s="138" t="s">
        <v>135</v>
      </c>
      <c r="AF17" s="56" t="s">
        <v>381</v>
      </c>
      <c r="AG17" s="57"/>
      <c r="AH17" s="58"/>
      <c r="AI17" s="12" t="s">
        <v>382</v>
      </c>
      <c r="AJ17" s="13"/>
      <c r="AK17" s="13"/>
      <c r="AL17" s="13"/>
      <c r="AM17" s="13"/>
      <c r="AN17" s="13"/>
      <c r="AO17" s="13"/>
      <c r="AP17" s="13"/>
    </row>
    <row r="18" spans="1:42" s="1" customFormat="1" ht="72" customHeight="1" x14ac:dyDescent="0.15">
      <c r="A18" s="1">
        <f>VLOOKUP(B18,Sheet2!$B$3:$C$43,2,FALSE)</f>
        <v>14</v>
      </c>
      <c r="B18" s="172" t="s">
        <v>216</v>
      </c>
      <c r="C18" s="181"/>
      <c r="D18" s="5" t="s">
        <v>3</v>
      </c>
      <c r="E18" s="147"/>
      <c r="F18" s="2" t="s">
        <v>194</v>
      </c>
      <c r="G18" s="3"/>
      <c r="H18" s="30" t="s">
        <v>34</v>
      </c>
      <c r="I18" s="31" t="s">
        <v>59</v>
      </c>
      <c r="J18" s="52" t="s">
        <v>329</v>
      </c>
      <c r="K18" s="32" t="s">
        <v>22</v>
      </c>
      <c r="L18" s="103" t="s">
        <v>330</v>
      </c>
      <c r="M18" s="29" t="s">
        <v>307</v>
      </c>
      <c r="N18" s="202" t="s">
        <v>38</v>
      </c>
      <c r="O18" s="66" t="s">
        <v>59</v>
      </c>
      <c r="P18" s="148"/>
      <c r="Q18" s="149"/>
      <c r="R18" s="33" t="s">
        <v>204</v>
      </c>
      <c r="S18" s="196" t="s">
        <v>26</v>
      </c>
      <c r="T18" s="33" t="s">
        <v>28</v>
      </c>
      <c r="U18" s="107" t="s">
        <v>28</v>
      </c>
      <c r="V18" s="196" t="s">
        <v>28</v>
      </c>
      <c r="W18" s="236" t="s">
        <v>22</v>
      </c>
      <c r="X18" s="240"/>
      <c r="Y18" s="118" t="s">
        <v>34</v>
      </c>
      <c r="Z18" s="122" t="s">
        <v>13</v>
      </c>
      <c r="AA18" s="126"/>
      <c r="AB18" s="130" t="s">
        <v>13</v>
      </c>
      <c r="AC18" s="136" t="s">
        <v>13</v>
      </c>
      <c r="AD18" s="136" t="s">
        <v>13</v>
      </c>
      <c r="AE18" s="138" t="s">
        <v>124</v>
      </c>
      <c r="AF18" s="56"/>
      <c r="AG18" s="57"/>
      <c r="AH18" s="58"/>
      <c r="AI18" s="12" t="s">
        <v>331</v>
      </c>
      <c r="AJ18" s="13"/>
      <c r="AK18" s="13"/>
      <c r="AL18" s="13"/>
      <c r="AM18" s="13"/>
      <c r="AN18" s="13"/>
      <c r="AO18" s="13"/>
      <c r="AP18" s="13"/>
    </row>
    <row r="19" spans="1:42" s="1" customFormat="1" ht="72" customHeight="1" x14ac:dyDescent="0.15">
      <c r="A19" s="1">
        <f>VLOOKUP(B19,Sheet2!$B$3:$C$43,2,FALSE)</f>
        <v>15</v>
      </c>
      <c r="B19" s="172" t="s">
        <v>205</v>
      </c>
      <c r="C19" s="181"/>
      <c r="D19" s="5" t="s">
        <v>3</v>
      </c>
      <c r="E19" s="147"/>
      <c r="F19" s="2" t="s">
        <v>232</v>
      </c>
      <c r="G19" s="3"/>
      <c r="H19" s="30" t="s">
        <v>34</v>
      </c>
      <c r="I19" s="31" t="s">
        <v>142</v>
      </c>
      <c r="J19" s="52" t="s">
        <v>147</v>
      </c>
      <c r="K19" s="52" t="s">
        <v>148</v>
      </c>
      <c r="L19" s="78" t="s">
        <v>289</v>
      </c>
      <c r="M19" s="49" t="s">
        <v>290</v>
      </c>
      <c r="N19" s="205" t="s">
        <v>204</v>
      </c>
      <c r="O19" s="159"/>
      <c r="P19" s="205" t="s">
        <v>204</v>
      </c>
      <c r="Q19" s="159"/>
      <c r="R19" s="148" t="s">
        <v>22</v>
      </c>
      <c r="S19" s="149"/>
      <c r="T19" s="148" t="s">
        <v>22</v>
      </c>
      <c r="U19" s="159"/>
      <c r="V19" s="149"/>
      <c r="W19" s="113" t="s">
        <v>232</v>
      </c>
      <c r="X19" s="79" t="s">
        <v>24</v>
      </c>
      <c r="Y19" s="118" t="s">
        <v>38</v>
      </c>
      <c r="Z19" s="122" t="s">
        <v>13</v>
      </c>
      <c r="AA19" s="126"/>
      <c r="AB19" s="130" t="s">
        <v>13</v>
      </c>
      <c r="AC19" s="136" t="s">
        <v>13</v>
      </c>
      <c r="AD19" s="136" t="s">
        <v>291</v>
      </c>
      <c r="AE19" s="138" t="s">
        <v>292</v>
      </c>
      <c r="AF19" s="56"/>
      <c r="AG19" s="57"/>
      <c r="AH19" s="58"/>
      <c r="AI19" s="12" t="s">
        <v>293</v>
      </c>
      <c r="AJ19" s="13"/>
      <c r="AK19" s="13"/>
      <c r="AL19" s="13"/>
      <c r="AM19" s="13"/>
      <c r="AN19" s="13"/>
      <c r="AO19" s="13"/>
      <c r="AP19" s="13"/>
    </row>
    <row r="20" spans="1:42" s="1" customFormat="1" ht="72" customHeight="1" x14ac:dyDescent="0.15">
      <c r="A20" s="1">
        <f>VLOOKUP(B20,Sheet2!$B$3:$C$43,2,FALSE)</f>
        <v>16</v>
      </c>
      <c r="B20" s="172" t="s">
        <v>217</v>
      </c>
      <c r="C20" s="181"/>
      <c r="D20" s="5" t="s">
        <v>3</v>
      </c>
      <c r="E20" s="147"/>
      <c r="F20" s="2" t="s">
        <v>212</v>
      </c>
      <c r="G20" s="3"/>
      <c r="H20" s="30" t="s">
        <v>31</v>
      </c>
      <c r="I20" s="31" t="s">
        <v>59</v>
      </c>
      <c r="J20" s="52" t="s">
        <v>75</v>
      </c>
      <c r="K20" s="32" t="s">
        <v>22</v>
      </c>
      <c r="L20" s="148" t="s">
        <v>204</v>
      </c>
      <c r="M20" s="195"/>
      <c r="N20" s="202" t="s">
        <v>38</v>
      </c>
      <c r="O20" s="66" t="s">
        <v>59</v>
      </c>
      <c r="P20" s="46" t="s">
        <v>204</v>
      </c>
      <c r="Q20" s="98" t="s">
        <v>144</v>
      </c>
      <c r="R20" s="33" t="s">
        <v>204</v>
      </c>
      <c r="S20" s="196" t="s">
        <v>25</v>
      </c>
      <c r="T20" s="99" t="s">
        <v>22</v>
      </c>
      <c r="U20" s="104" t="s">
        <v>22</v>
      </c>
      <c r="V20" s="100" t="s">
        <v>14</v>
      </c>
      <c r="W20" s="236" t="s">
        <v>204</v>
      </c>
      <c r="X20" s="240"/>
      <c r="Y20" s="118" t="s">
        <v>34</v>
      </c>
      <c r="Z20" s="122" t="s">
        <v>13</v>
      </c>
      <c r="AA20" s="126"/>
      <c r="AB20" s="130" t="s">
        <v>13</v>
      </c>
      <c r="AC20" s="136" t="s">
        <v>13</v>
      </c>
      <c r="AD20" s="126"/>
      <c r="AE20" s="138" t="s">
        <v>128</v>
      </c>
      <c r="AF20" s="56"/>
      <c r="AG20" s="57"/>
      <c r="AH20" s="58"/>
      <c r="AI20" s="12" t="s">
        <v>332</v>
      </c>
      <c r="AJ20" s="13"/>
      <c r="AK20" s="13"/>
      <c r="AL20" s="13"/>
      <c r="AM20" s="13"/>
      <c r="AN20" s="13"/>
      <c r="AO20" s="13"/>
      <c r="AP20" s="13"/>
    </row>
    <row r="21" spans="1:42" s="1" customFormat="1" ht="72" customHeight="1" x14ac:dyDescent="0.15">
      <c r="A21" s="1">
        <f>VLOOKUP(B21,Sheet2!$B$3:$C$43,2,FALSE)</f>
        <v>17</v>
      </c>
      <c r="B21" s="172" t="s">
        <v>218</v>
      </c>
      <c r="C21" s="181"/>
      <c r="D21" s="5" t="s">
        <v>3</v>
      </c>
      <c r="E21" s="147"/>
      <c r="F21" s="2" t="s">
        <v>283</v>
      </c>
      <c r="G21" s="3"/>
      <c r="H21" s="30" t="s">
        <v>69</v>
      </c>
      <c r="I21" s="31" t="s">
        <v>59</v>
      </c>
      <c r="J21" s="52" t="s">
        <v>75</v>
      </c>
      <c r="K21" s="32" t="s">
        <v>22</v>
      </c>
      <c r="L21" s="78" t="s">
        <v>333</v>
      </c>
      <c r="M21" s="77" t="s">
        <v>334</v>
      </c>
      <c r="N21" s="34" t="s">
        <v>39</v>
      </c>
      <c r="O21" s="89" t="s">
        <v>59</v>
      </c>
      <c r="P21" s="161" t="s">
        <v>204</v>
      </c>
      <c r="Q21" s="162"/>
      <c r="R21" s="161" t="s">
        <v>204</v>
      </c>
      <c r="S21" s="162"/>
      <c r="T21" s="99" t="s">
        <v>22</v>
      </c>
      <c r="U21" s="112" t="s">
        <v>196</v>
      </c>
      <c r="V21" s="100" t="s">
        <v>14</v>
      </c>
      <c r="W21" s="113" t="s">
        <v>204</v>
      </c>
      <c r="X21" s="79" t="s">
        <v>335</v>
      </c>
      <c r="Y21" s="118" t="s">
        <v>34</v>
      </c>
      <c r="Z21" s="122" t="s">
        <v>13</v>
      </c>
      <c r="AA21" s="126"/>
      <c r="AB21" s="107"/>
      <c r="AC21" s="136" t="s">
        <v>13</v>
      </c>
      <c r="AD21" s="136" t="s">
        <v>13</v>
      </c>
      <c r="AE21" s="138" t="s">
        <v>125</v>
      </c>
      <c r="AF21" s="56"/>
      <c r="AG21" s="57"/>
      <c r="AH21" s="58"/>
      <c r="AI21" s="12" t="s">
        <v>336</v>
      </c>
      <c r="AJ21" s="13"/>
      <c r="AK21" s="13"/>
      <c r="AL21" s="13"/>
      <c r="AM21" s="13"/>
      <c r="AN21" s="13"/>
      <c r="AO21" s="13"/>
      <c r="AP21" s="13"/>
    </row>
    <row r="22" spans="1:42" s="1" customFormat="1" ht="72" customHeight="1" thickBot="1" x14ac:dyDescent="0.2">
      <c r="A22" s="1">
        <f>VLOOKUP(B22,Sheet2!$B$3:$C$43,2,FALSE)</f>
        <v>18</v>
      </c>
      <c r="B22" s="173" t="s">
        <v>207</v>
      </c>
      <c r="C22" s="181"/>
      <c r="D22" s="18" t="s">
        <v>3</v>
      </c>
      <c r="E22" s="147"/>
      <c r="F22" s="7" t="s">
        <v>196</v>
      </c>
      <c r="G22" s="4"/>
      <c r="H22" s="36" t="s">
        <v>294</v>
      </c>
      <c r="I22" s="37" t="s">
        <v>295</v>
      </c>
      <c r="J22" s="73" t="s">
        <v>75</v>
      </c>
      <c r="K22" s="38" t="s">
        <v>22</v>
      </c>
      <c r="L22" s="80" t="s">
        <v>296</v>
      </c>
      <c r="M22" s="199" t="s">
        <v>90</v>
      </c>
      <c r="N22" s="39" t="s">
        <v>46</v>
      </c>
      <c r="O22" s="90" t="s">
        <v>143</v>
      </c>
      <c r="P22" s="39" t="s">
        <v>46</v>
      </c>
      <c r="Q22" s="90" t="s">
        <v>297</v>
      </c>
      <c r="R22" s="218" t="s">
        <v>298</v>
      </c>
      <c r="S22" s="221"/>
      <c r="T22" s="154" t="s">
        <v>22</v>
      </c>
      <c r="U22" s="228"/>
      <c r="V22" s="231"/>
      <c r="W22" s="115" t="s">
        <v>299</v>
      </c>
      <c r="X22" s="102" t="s">
        <v>300</v>
      </c>
      <c r="Y22" s="119" t="s">
        <v>301</v>
      </c>
      <c r="Z22" s="123" t="s">
        <v>13</v>
      </c>
      <c r="AA22" s="127"/>
      <c r="AB22" s="132" t="s">
        <v>13</v>
      </c>
      <c r="AC22" s="134" t="s">
        <v>13</v>
      </c>
      <c r="AD22" s="134" t="s">
        <v>13</v>
      </c>
      <c r="AE22" s="139" t="s">
        <v>302</v>
      </c>
      <c r="AF22" s="59"/>
      <c r="AG22" s="60"/>
      <c r="AH22" s="61"/>
      <c r="AI22" s="12" t="s">
        <v>303</v>
      </c>
      <c r="AJ22" s="13"/>
      <c r="AK22" s="13"/>
      <c r="AL22" s="13"/>
      <c r="AM22" s="13"/>
      <c r="AN22" s="13"/>
      <c r="AO22" s="13"/>
      <c r="AP22" s="13"/>
    </row>
    <row r="23" spans="1:42" s="1" customFormat="1" ht="72" customHeight="1" x14ac:dyDescent="0.15">
      <c r="A23" s="1">
        <f>VLOOKUP(B23,Sheet2!$B$3:$C$43,2,FALSE)</f>
        <v>19</v>
      </c>
      <c r="B23" s="174" t="s">
        <v>226</v>
      </c>
      <c r="C23" s="181"/>
      <c r="D23" s="17" t="s">
        <v>4</v>
      </c>
      <c r="E23" s="147"/>
      <c r="F23" s="8" t="s">
        <v>360</v>
      </c>
      <c r="G23" s="9"/>
      <c r="H23" s="24" t="s">
        <v>294</v>
      </c>
      <c r="I23" s="44" t="s">
        <v>66</v>
      </c>
      <c r="J23" s="40" t="s">
        <v>82</v>
      </c>
      <c r="K23" s="40" t="s">
        <v>363</v>
      </c>
      <c r="L23" s="27" t="s">
        <v>196</v>
      </c>
      <c r="M23" s="67" t="s">
        <v>364</v>
      </c>
      <c r="N23" s="91" t="s">
        <v>38</v>
      </c>
      <c r="O23" s="211" t="s">
        <v>59</v>
      </c>
      <c r="P23" s="27" t="s">
        <v>45</v>
      </c>
      <c r="Q23" s="216" t="s">
        <v>109</v>
      </c>
      <c r="R23" s="103" t="s">
        <v>278</v>
      </c>
      <c r="S23" s="81" t="s">
        <v>365</v>
      </c>
      <c r="T23" s="27" t="s">
        <v>28</v>
      </c>
      <c r="U23" s="111" t="s">
        <v>22</v>
      </c>
      <c r="V23" s="67" t="s">
        <v>22</v>
      </c>
      <c r="W23" s="116" t="s">
        <v>278</v>
      </c>
      <c r="X23" s="92" t="s">
        <v>61</v>
      </c>
      <c r="Y23" s="120" t="s">
        <v>34</v>
      </c>
      <c r="Z23" s="124" t="s">
        <v>13</v>
      </c>
      <c r="AA23" s="128"/>
      <c r="AB23" s="133" t="s">
        <v>13</v>
      </c>
      <c r="AC23" s="133" t="s">
        <v>13</v>
      </c>
      <c r="AD23" s="128"/>
      <c r="AE23" s="138" t="s">
        <v>132</v>
      </c>
      <c r="AF23" s="62"/>
      <c r="AG23" s="63"/>
      <c r="AH23" s="64"/>
      <c r="AI23" s="12" t="s">
        <v>366</v>
      </c>
      <c r="AJ23" s="13"/>
      <c r="AK23" s="13"/>
      <c r="AL23" s="13"/>
      <c r="AM23" s="13"/>
      <c r="AN23" s="13"/>
      <c r="AO23" s="13"/>
      <c r="AP23" s="13"/>
    </row>
    <row r="24" spans="1:42" s="1" customFormat="1" ht="72" customHeight="1" x14ac:dyDescent="0.15">
      <c r="A24" s="1">
        <f>VLOOKUP(B24,Sheet2!$B$3:$C$43,2,FALSE)</f>
        <v>20</v>
      </c>
      <c r="B24" s="172" t="s">
        <v>191</v>
      </c>
      <c r="C24" s="181"/>
      <c r="D24" s="5" t="s">
        <v>4</v>
      </c>
      <c r="E24" s="147"/>
      <c r="F24" s="2" t="s">
        <v>204</v>
      </c>
      <c r="G24" s="3"/>
      <c r="H24" s="30" t="s">
        <v>31</v>
      </c>
      <c r="I24" s="31" t="s">
        <v>204</v>
      </c>
      <c r="J24" s="52" t="s">
        <v>248</v>
      </c>
      <c r="K24" s="32" t="s">
        <v>22</v>
      </c>
      <c r="L24" s="148" t="s">
        <v>22</v>
      </c>
      <c r="M24" s="194"/>
      <c r="N24" s="201" t="s">
        <v>204</v>
      </c>
      <c r="O24" s="209"/>
      <c r="P24" s="205" t="s">
        <v>204</v>
      </c>
      <c r="Q24" s="149"/>
      <c r="R24" s="152" t="s">
        <v>204</v>
      </c>
      <c r="S24" s="220"/>
      <c r="T24" s="99" t="s">
        <v>28</v>
      </c>
      <c r="U24" s="104" t="s">
        <v>22</v>
      </c>
      <c r="V24" s="100" t="s">
        <v>22</v>
      </c>
      <c r="W24" s="150"/>
      <c r="X24" s="151"/>
      <c r="Y24" s="118" t="s">
        <v>53</v>
      </c>
      <c r="Z24" s="122" t="s">
        <v>13</v>
      </c>
      <c r="AA24" s="126"/>
      <c r="AB24" s="129" t="s">
        <v>13</v>
      </c>
      <c r="AC24" s="136" t="s">
        <v>13</v>
      </c>
      <c r="AD24" s="136" t="s">
        <v>13</v>
      </c>
      <c r="AE24" s="138" t="s">
        <v>120</v>
      </c>
      <c r="AF24" s="56" t="s">
        <v>13</v>
      </c>
      <c r="AG24" s="57"/>
      <c r="AH24" s="58"/>
      <c r="AI24" s="12" t="s">
        <v>249</v>
      </c>
      <c r="AJ24" s="13"/>
      <c r="AK24" s="13"/>
      <c r="AL24" s="13"/>
      <c r="AM24" s="13"/>
      <c r="AN24" s="13"/>
      <c r="AO24" s="13"/>
      <c r="AP24" s="13"/>
    </row>
    <row r="25" spans="1:42" s="1" customFormat="1" ht="72" customHeight="1" thickBot="1" x14ac:dyDescent="0.2">
      <c r="A25" s="1">
        <f>VLOOKUP(B25,Sheet2!$B$3:$C$43,2,FALSE)</f>
        <v>21</v>
      </c>
      <c r="B25" s="175" t="s">
        <v>214</v>
      </c>
      <c r="C25" s="181"/>
      <c r="D25" s="18" t="s">
        <v>4</v>
      </c>
      <c r="E25" s="147"/>
      <c r="F25" s="7" t="s">
        <v>212</v>
      </c>
      <c r="G25" s="4"/>
      <c r="H25" s="36" t="s">
        <v>31</v>
      </c>
      <c r="I25" s="37" t="s">
        <v>270</v>
      </c>
      <c r="J25" s="73" t="s">
        <v>75</v>
      </c>
      <c r="K25" s="38" t="s">
        <v>22</v>
      </c>
      <c r="L25" s="43" t="s">
        <v>204</v>
      </c>
      <c r="M25" s="48" t="s">
        <v>91</v>
      </c>
      <c r="N25" s="94" t="s">
        <v>40</v>
      </c>
      <c r="O25" s="208" t="s">
        <v>59</v>
      </c>
      <c r="P25" s="213" t="s">
        <v>204</v>
      </c>
      <c r="Q25" s="192" t="s">
        <v>108</v>
      </c>
      <c r="R25" s="68" t="s">
        <v>299</v>
      </c>
      <c r="S25" s="75" t="s">
        <v>322</v>
      </c>
      <c r="T25" s="110" t="s">
        <v>28</v>
      </c>
      <c r="U25" s="108" t="s">
        <v>22</v>
      </c>
      <c r="V25" s="109" t="s">
        <v>22</v>
      </c>
      <c r="W25" s="169" t="s">
        <v>299</v>
      </c>
      <c r="X25" s="170"/>
      <c r="Y25" s="119" t="s">
        <v>34</v>
      </c>
      <c r="Z25" s="123" t="s">
        <v>13</v>
      </c>
      <c r="AA25" s="127"/>
      <c r="AB25" s="132" t="s">
        <v>13</v>
      </c>
      <c r="AC25" s="134"/>
      <c r="AD25" s="127"/>
      <c r="AE25" s="139" t="s">
        <v>323</v>
      </c>
      <c r="AF25" s="59"/>
      <c r="AG25" s="60"/>
      <c r="AH25" s="61"/>
      <c r="AI25" s="12" t="s">
        <v>324</v>
      </c>
      <c r="AJ25" s="13"/>
      <c r="AK25" s="13"/>
      <c r="AL25" s="13"/>
      <c r="AM25" s="13"/>
      <c r="AN25" s="13"/>
      <c r="AO25" s="13"/>
      <c r="AP25" s="13"/>
    </row>
    <row r="26" spans="1:42" s="1" customFormat="1" ht="72" customHeight="1" x14ac:dyDescent="0.15">
      <c r="A26" s="1">
        <f>VLOOKUP(B26,Sheet2!$B$3:$C$43,2,FALSE)</f>
        <v>22</v>
      </c>
      <c r="B26" s="15" t="s">
        <v>219</v>
      </c>
      <c r="C26" s="181"/>
      <c r="D26" s="17" t="s">
        <v>3</v>
      </c>
      <c r="E26" s="147"/>
      <c r="F26" s="8" t="s">
        <v>204</v>
      </c>
      <c r="G26" s="9"/>
      <c r="H26" s="24" t="s">
        <v>31</v>
      </c>
      <c r="I26" s="44" t="s">
        <v>337</v>
      </c>
      <c r="J26" s="40" t="s">
        <v>75</v>
      </c>
      <c r="K26" s="40" t="s">
        <v>338</v>
      </c>
      <c r="L26" s="42" t="s">
        <v>92</v>
      </c>
      <c r="M26" s="76" t="s">
        <v>204</v>
      </c>
      <c r="N26" s="28" t="s">
        <v>38</v>
      </c>
      <c r="O26" s="83" t="s">
        <v>339</v>
      </c>
      <c r="P26" s="45" t="s">
        <v>204</v>
      </c>
      <c r="Q26" s="216" t="s">
        <v>27</v>
      </c>
      <c r="R26" s="45" t="s">
        <v>278</v>
      </c>
      <c r="S26" s="76" t="s">
        <v>340</v>
      </c>
      <c r="T26" s="27" t="s">
        <v>28</v>
      </c>
      <c r="U26" s="111" t="s">
        <v>22</v>
      </c>
      <c r="V26" s="67" t="s">
        <v>14</v>
      </c>
      <c r="W26" s="91" t="s">
        <v>196</v>
      </c>
      <c r="X26" s="237" t="s">
        <v>23</v>
      </c>
      <c r="Y26" s="120" t="s">
        <v>38</v>
      </c>
      <c r="Z26" s="124" t="s">
        <v>13</v>
      </c>
      <c r="AA26" s="128"/>
      <c r="AB26" s="131"/>
      <c r="AC26" s="133"/>
      <c r="AD26" s="133" t="s">
        <v>13</v>
      </c>
      <c r="AE26" s="140" t="s">
        <v>341</v>
      </c>
      <c r="AF26" s="62"/>
      <c r="AG26" s="63"/>
      <c r="AH26" s="64"/>
      <c r="AI26" s="12" t="s">
        <v>342</v>
      </c>
      <c r="AJ26" s="13"/>
      <c r="AK26" s="13"/>
      <c r="AL26" s="13"/>
      <c r="AM26" s="13"/>
      <c r="AN26" s="13"/>
      <c r="AO26" s="13"/>
      <c r="AP26" s="13"/>
    </row>
    <row r="27" spans="1:42" s="1" customFormat="1" ht="72" customHeight="1" x14ac:dyDescent="0.15">
      <c r="A27" s="1">
        <f>VLOOKUP(B27,Sheet2!$B$3:$C$43,2,FALSE)</f>
        <v>23</v>
      </c>
      <c r="B27" s="172" t="s">
        <v>208</v>
      </c>
      <c r="C27" s="181"/>
      <c r="D27" s="5" t="s">
        <v>3</v>
      </c>
      <c r="E27" s="147"/>
      <c r="F27" s="2" t="s">
        <v>299</v>
      </c>
      <c r="G27" s="3"/>
      <c r="H27" s="30" t="s">
        <v>294</v>
      </c>
      <c r="I27" s="31" t="s">
        <v>304</v>
      </c>
      <c r="J27" s="52" t="s">
        <v>305</v>
      </c>
      <c r="K27" s="32" t="s">
        <v>22</v>
      </c>
      <c r="L27" s="47" t="s">
        <v>306</v>
      </c>
      <c r="M27" s="84" t="s">
        <v>307</v>
      </c>
      <c r="N27" s="207" t="s">
        <v>299</v>
      </c>
      <c r="O27" s="212"/>
      <c r="P27" s="205" t="s">
        <v>196</v>
      </c>
      <c r="Q27" s="195"/>
      <c r="R27" s="219" t="s">
        <v>115</v>
      </c>
      <c r="S27" s="222"/>
      <c r="T27" s="99" t="s">
        <v>28</v>
      </c>
      <c r="U27" s="104" t="s">
        <v>28</v>
      </c>
      <c r="V27" s="100" t="s">
        <v>28</v>
      </c>
      <c r="W27" s="202" t="s">
        <v>196</v>
      </c>
      <c r="X27" s="84" t="s">
        <v>60</v>
      </c>
      <c r="Y27" s="118" t="s">
        <v>258</v>
      </c>
      <c r="Z27" s="122" t="s">
        <v>13</v>
      </c>
      <c r="AA27" s="126"/>
      <c r="AB27" s="130" t="s">
        <v>13</v>
      </c>
      <c r="AC27" s="136" t="s">
        <v>13</v>
      </c>
      <c r="AD27" s="126"/>
      <c r="AE27" s="138" t="s">
        <v>127</v>
      </c>
      <c r="AF27" s="56"/>
      <c r="AG27" s="57"/>
      <c r="AH27" s="58"/>
      <c r="AI27" s="12" t="s">
        <v>308</v>
      </c>
      <c r="AJ27" s="13"/>
      <c r="AK27" s="13"/>
      <c r="AL27" s="13"/>
      <c r="AM27" s="13"/>
      <c r="AN27" s="13"/>
      <c r="AO27" s="13"/>
      <c r="AP27" s="13"/>
    </row>
    <row r="28" spans="1:42" s="1" customFormat="1" ht="72" customHeight="1" x14ac:dyDescent="0.15">
      <c r="A28" s="1">
        <f>VLOOKUP(B28,Sheet2!$B$3:$C$43,2,FALSE)</f>
        <v>24</v>
      </c>
      <c r="B28" s="172" t="s">
        <v>200</v>
      </c>
      <c r="C28" s="181"/>
      <c r="D28" s="5" t="s">
        <v>4</v>
      </c>
      <c r="E28" s="147"/>
      <c r="F28" s="2" t="s">
        <v>212</v>
      </c>
      <c r="G28" s="3"/>
      <c r="H28" s="191" t="s">
        <v>196</v>
      </c>
      <c r="I28" s="193"/>
      <c r="J28" s="52" t="s">
        <v>71</v>
      </c>
      <c r="K28" s="52" t="s">
        <v>269</v>
      </c>
      <c r="L28" s="148" t="s">
        <v>270</v>
      </c>
      <c r="M28" s="194"/>
      <c r="N28" s="35" t="s">
        <v>212</v>
      </c>
      <c r="O28" s="88" t="s">
        <v>271</v>
      </c>
      <c r="P28" s="33" t="s">
        <v>22</v>
      </c>
      <c r="Q28" s="98" t="s">
        <v>272</v>
      </c>
      <c r="R28" s="148" t="s">
        <v>22</v>
      </c>
      <c r="S28" s="149"/>
      <c r="T28" s="182" t="s">
        <v>270</v>
      </c>
      <c r="U28" s="225"/>
      <c r="V28" s="183"/>
      <c r="W28" s="113" t="s">
        <v>212</v>
      </c>
      <c r="X28" s="114" t="s">
        <v>273</v>
      </c>
      <c r="Y28" s="118" t="s">
        <v>274</v>
      </c>
      <c r="Z28" s="122" t="s">
        <v>13</v>
      </c>
      <c r="AA28" s="126"/>
      <c r="AB28" s="130" t="s">
        <v>13</v>
      </c>
      <c r="AC28" s="136" t="s">
        <v>13</v>
      </c>
      <c r="AD28" s="126"/>
      <c r="AE28" s="138" t="s">
        <v>126</v>
      </c>
      <c r="AF28" s="56"/>
      <c r="AG28" s="57"/>
      <c r="AH28" s="58"/>
      <c r="AI28" s="12" t="s">
        <v>275</v>
      </c>
      <c r="AJ28" s="13"/>
      <c r="AK28" s="13"/>
      <c r="AL28" s="13"/>
      <c r="AM28" s="13"/>
      <c r="AN28" s="13"/>
      <c r="AO28" s="13"/>
      <c r="AP28" s="13"/>
    </row>
    <row r="29" spans="1:42" s="1" customFormat="1" ht="72" customHeight="1" x14ac:dyDescent="0.15">
      <c r="A29" s="1">
        <f>VLOOKUP(B29,Sheet2!$B$3:$C$43,2,FALSE)</f>
        <v>25</v>
      </c>
      <c r="B29" s="172" t="s">
        <v>227</v>
      </c>
      <c r="C29" s="181"/>
      <c r="D29" s="5" t="s">
        <v>3</v>
      </c>
      <c r="E29" s="147"/>
      <c r="F29" s="2" t="s">
        <v>199</v>
      </c>
      <c r="G29" s="3"/>
      <c r="H29" s="30" t="s">
        <v>42</v>
      </c>
      <c r="I29" s="31" t="s">
        <v>59</v>
      </c>
      <c r="J29" s="52" t="s">
        <v>75</v>
      </c>
      <c r="K29" s="32" t="s">
        <v>22</v>
      </c>
      <c r="L29" s="78" t="s">
        <v>97</v>
      </c>
      <c r="M29" s="81" t="s">
        <v>98</v>
      </c>
      <c r="N29" s="35" t="s">
        <v>39</v>
      </c>
      <c r="O29" s="93" t="s">
        <v>59</v>
      </c>
      <c r="P29" s="97" t="s">
        <v>22</v>
      </c>
      <c r="Q29" s="77" t="s">
        <v>107</v>
      </c>
      <c r="R29" s="148" t="s">
        <v>22</v>
      </c>
      <c r="S29" s="195"/>
      <c r="T29" s="182" t="s">
        <v>22</v>
      </c>
      <c r="U29" s="225"/>
      <c r="V29" s="183"/>
      <c r="W29" s="236" t="s">
        <v>278</v>
      </c>
      <c r="X29" s="240"/>
      <c r="Y29" s="118" t="s">
        <v>42</v>
      </c>
      <c r="Z29" s="122" t="s">
        <v>13</v>
      </c>
      <c r="AA29" s="126"/>
      <c r="AB29" s="130" t="s">
        <v>13</v>
      </c>
      <c r="AC29" s="136" t="s">
        <v>13</v>
      </c>
      <c r="AD29" s="136" t="s">
        <v>13</v>
      </c>
      <c r="AE29" s="138" t="s">
        <v>367</v>
      </c>
      <c r="AF29" s="56"/>
      <c r="AG29" s="57"/>
      <c r="AH29" s="58"/>
      <c r="AI29" s="12" t="s">
        <v>263</v>
      </c>
      <c r="AJ29" s="13"/>
      <c r="AK29" s="13"/>
      <c r="AL29" s="13"/>
      <c r="AM29" s="13"/>
      <c r="AN29" s="13"/>
      <c r="AO29" s="13"/>
      <c r="AP29" s="13"/>
    </row>
    <row r="30" spans="1:42" s="1" customFormat="1" ht="72" customHeight="1" x14ac:dyDescent="0.15">
      <c r="A30" s="1">
        <f>VLOOKUP(B30,Sheet2!$B$3:$C$43,2,FALSE)</f>
        <v>26</v>
      </c>
      <c r="B30" s="172" t="s">
        <v>220</v>
      </c>
      <c r="C30" s="181"/>
      <c r="D30" s="5" t="s">
        <v>3</v>
      </c>
      <c r="E30" s="147"/>
      <c r="F30" s="2" t="s">
        <v>343</v>
      </c>
      <c r="G30" s="3"/>
      <c r="H30" s="30" t="s">
        <v>31</v>
      </c>
      <c r="I30" s="31" t="s">
        <v>59</v>
      </c>
      <c r="J30" s="52" t="s">
        <v>75</v>
      </c>
      <c r="K30" s="32" t="s">
        <v>22</v>
      </c>
      <c r="L30" s="148" t="s">
        <v>22</v>
      </c>
      <c r="M30" s="149"/>
      <c r="N30" s="34" t="s">
        <v>246</v>
      </c>
      <c r="O30" s="89" t="s">
        <v>59</v>
      </c>
      <c r="P30" s="97" t="s">
        <v>22</v>
      </c>
      <c r="Q30" s="77" t="s">
        <v>107</v>
      </c>
      <c r="R30" s="99" t="s">
        <v>278</v>
      </c>
      <c r="S30" s="29" t="s">
        <v>344</v>
      </c>
      <c r="T30" s="99" t="s">
        <v>28</v>
      </c>
      <c r="U30" s="104" t="s">
        <v>28</v>
      </c>
      <c r="V30" s="100" t="s">
        <v>28</v>
      </c>
      <c r="W30" s="113" t="s">
        <v>196</v>
      </c>
      <c r="X30" s="79" t="s">
        <v>60</v>
      </c>
      <c r="Y30" s="118" t="s">
        <v>43</v>
      </c>
      <c r="Z30" s="122" t="s">
        <v>13</v>
      </c>
      <c r="AA30" s="126"/>
      <c r="AB30" s="107"/>
      <c r="AC30" s="126" t="s">
        <v>345</v>
      </c>
      <c r="AD30" s="136" t="s">
        <v>13</v>
      </c>
      <c r="AE30" s="138" t="s">
        <v>117</v>
      </c>
      <c r="AF30" s="56"/>
      <c r="AG30" s="57"/>
      <c r="AH30" s="58"/>
      <c r="AI30" s="12" t="s">
        <v>346</v>
      </c>
      <c r="AJ30" s="13"/>
      <c r="AK30" s="13"/>
      <c r="AL30" s="13"/>
      <c r="AM30" s="13"/>
      <c r="AN30" s="13"/>
      <c r="AO30" s="13"/>
      <c r="AP30" s="13"/>
    </row>
    <row r="31" spans="1:42" s="1" customFormat="1" ht="72" customHeight="1" x14ac:dyDescent="0.15">
      <c r="A31" s="1">
        <f>VLOOKUP(B31,Sheet2!$B$3:$C$43,2,FALSE)</f>
        <v>27</v>
      </c>
      <c r="B31" s="172" t="s">
        <v>215</v>
      </c>
      <c r="C31" s="181"/>
      <c r="D31" s="5" t="s">
        <v>3</v>
      </c>
      <c r="E31" s="147"/>
      <c r="F31" s="2" t="s">
        <v>196</v>
      </c>
      <c r="G31" s="3"/>
      <c r="H31" s="30" t="s">
        <v>68</v>
      </c>
      <c r="I31" s="31" t="s">
        <v>325</v>
      </c>
      <c r="J31" s="52" t="s">
        <v>78</v>
      </c>
      <c r="K31" s="32" t="s">
        <v>37</v>
      </c>
      <c r="L31" s="78" t="s">
        <v>326</v>
      </c>
      <c r="M31" s="29" t="s">
        <v>204</v>
      </c>
      <c r="N31" s="35" t="s">
        <v>38</v>
      </c>
      <c r="O31" s="50" t="s">
        <v>327</v>
      </c>
      <c r="P31" s="148" t="s">
        <v>22</v>
      </c>
      <c r="Q31" s="149"/>
      <c r="R31" s="82" t="s">
        <v>112</v>
      </c>
      <c r="S31" s="79" t="s">
        <v>146</v>
      </c>
      <c r="T31" s="99" t="s">
        <v>28</v>
      </c>
      <c r="U31" s="104" t="s">
        <v>22</v>
      </c>
      <c r="V31" s="100" t="s">
        <v>204</v>
      </c>
      <c r="W31" s="235"/>
      <c r="X31" s="239"/>
      <c r="Y31" s="118" t="s">
        <v>34</v>
      </c>
      <c r="Z31" s="122" t="s">
        <v>13</v>
      </c>
      <c r="AA31" s="126"/>
      <c r="AB31" s="130" t="s">
        <v>13</v>
      </c>
      <c r="AC31" s="136" t="s">
        <v>13</v>
      </c>
      <c r="AD31" s="136" t="s">
        <v>13</v>
      </c>
      <c r="AE31" s="138" t="s">
        <v>123</v>
      </c>
      <c r="AF31" s="56"/>
      <c r="AG31" s="57"/>
      <c r="AH31" s="65"/>
      <c r="AI31" s="12" t="s">
        <v>328</v>
      </c>
      <c r="AJ31" s="13"/>
      <c r="AK31" s="13"/>
      <c r="AL31" s="13"/>
      <c r="AM31" s="13"/>
      <c r="AN31" s="13"/>
      <c r="AO31" s="13"/>
      <c r="AP31" s="13"/>
    </row>
    <row r="32" spans="1:42" s="1" customFormat="1" ht="72" customHeight="1" x14ac:dyDescent="0.15">
      <c r="A32" s="1">
        <f>VLOOKUP(B32,Sheet2!$B$3:$C$43,2,FALSE)</f>
        <v>28</v>
      </c>
      <c r="B32" s="172" t="s">
        <v>231</v>
      </c>
      <c r="C32" s="181"/>
      <c r="D32" s="5" t="s">
        <v>3</v>
      </c>
      <c r="E32" s="147"/>
      <c r="F32" s="2" t="s">
        <v>209</v>
      </c>
      <c r="G32" s="3"/>
      <c r="H32" s="30" t="s">
        <v>34</v>
      </c>
      <c r="I32" s="31" t="s">
        <v>62</v>
      </c>
      <c r="J32" s="52" t="s">
        <v>383</v>
      </c>
      <c r="K32" s="74" t="s">
        <v>89</v>
      </c>
      <c r="L32" s="78" t="s">
        <v>384</v>
      </c>
      <c r="M32" s="196" t="s">
        <v>204</v>
      </c>
      <c r="N32" s="34" t="s">
        <v>39</v>
      </c>
      <c r="O32" s="50" t="s">
        <v>104</v>
      </c>
      <c r="P32" s="148"/>
      <c r="Q32" s="149"/>
      <c r="R32" s="148" t="s">
        <v>22</v>
      </c>
      <c r="S32" s="195"/>
      <c r="T32" s="99" t="s">
        <v>22</v>
      </c>
      <c r="U32" s="104" t="s">
        <v>22</v>
      </c>
      <c r="V32" s="100" t="s">
        <v>14</v>
      </c>
      <c r="W32" s="150" t="s">
        <v>196</v>
      </c>
      <c r="X32" s="151"/>
      <c r="Y32" s="118" t="s">
        <v>361</v>
      </c>
      <c r="Z32" s="122" t="s">
        <v>13</v>
      </c>
      <c r="AA32" s="126"/>
      <c r="AB32" s="130" t="s">
        <v>13</v>
      </c>
      <c r="AC32" s="136" t="s">
        <v>13</v>
      </c>
      <c r="AD32" s="136" t="s">
        <v>13</v>
      </c>
      <c r="AE32" s="138" t="s">
        <v>136</v>
      </c>
      <c r="AF32" s="56"/>
      <c r="AG32" s="57"/>
      <c r="AH32" s="58"/>
      <c r="AI32" s="12" t="s">
        <v>362</v>
      </c>
      <c r="AJ32" s="13"/>
      <c r="AK32" s="13"/>
      <c r="AL32" s="13"/>
      <c r="AM32" s="13"/>
      <c r="AN32" s="13"/>
      <c r="AO32" s="13"/>
      <c r="AP32" s="13"/>
    </row>
    <row r="33" spans="1:42" s="1" customFormat="1" ht="72" customHeight="1" x14ac:dyDescent="0.15">
      <c r="A33" s="1">
        <f>VLOOKUP(B33,Sheet2!$B$3:$C$43,2,FALSE)</f>
        <v>29</v>
      </c>
      <c r="B33" s="172" t="s">
        <v>210</v>
      </c>
      <c r="C33" s="181"/>
      <c r="D33" s="5" t="s">
        <v>4</v>
      </c>
      <c r="E33" s="147"/>
      <c r="F33" s="2" t="s">
        <v>196</v>
      </c>
      <c r="G33" s="3"/>
      <c r="H33" s="187" t="s">
        <v>32</v>
      </c>
      <c r="I33" s="98" t="s">
        <v>266</v>
      </c>
      <c r="J33" s="52" t="s">
        <v>79</v>
      </c>
      <c r="K33" s="52" t="s">
        <v>86</v>
      </c>
      <c r="L33" s="78" t="s">
        <v>95</v>
      </c>
      <c r="M33" s="196" t="s">
        <v>309</v>
      </c>
      <c r="N33" s="202" t="s">
        <v>38</v>
      </c>
      <c r="O33" s="66" t="s">
        <v>59</v>
      </c>
      <c r="P33" s="148"/>
      <c r="Q33" s="149"/>
      <c r="R33" s="165" t="s">
        <v>310</v>
      </c>
      <c r="S33" s="166"/>
      <c r="T33" s="99" t="s">
        <v>28</v>
      </c>
      <c r="U33" s="104" t="s">
        <v>28</v>
      </c>
      <c r="V33" s="100" t="s">
        <v>28</v>
      </c>
      <c r="W33" s="202" t="s">
        <v>309</v>
      </c>
      <c r="X33" s="66" t="s">
        <v>311</v>
      </c>
      <c r="Y33" s="118" t="s">
        <v>34</v>
      </c>
      <c r="Z33" s="122" t="s">
        <v>13</v>
      </c>
      <c r="AA33" s="126"/>
      <c r="AB33" s="130" t="s">
        <v>13</v>
      </c>
      <c r="AC33" s="136" t="s">
        <v>13</v>
      </c>
      <c r="AD33" s="136" t="s">
        <v>13</v>
      </c>
      <c r="AE33" s="138" t="s">
        <v>312</v>
      </c>
      <c r="AF33" s="56"/>
      <c r="AG33" s="57"/>
      <c r="AH33" s="55"/>
      <c r="AI33" s="12" t="s">
        <v>313</v>
      </c>
      <c r="AJ33" s="13"/>
      <c r="AK33" s="13"/>
      <c r="AL33" s="13"/>
      <c r="AM33" s="13"/>
      <c r="AN33" s="13"/>
      <c r="AO33" s="13"/>
      <c r="AP33" s="13"/>
    </row>
    <row r="34" spans="1:42" s="1" customFormat="1" ht="72" customHeight="1" thickBot="1" x14ac:dyDescent="0.2">
      <c r="A34" s="1">
        <f>VLOOKUP(B34,Sheet2!$B$3:$C$43,2,FALSE)</f>
        <v>30</v>
      </c>
      <c r="B34" s="173" t="s">
        <v>211</v>
      </c>
      <c r="C34" s="181"/>
      <c r="D34" s="18" t="s">
        <v>3</v>
      </c>
      <c r="E34" s="147"/>
      <c r="F34" s="7" t="s">
        <v>204</v>
      </c>
      <c r="G34" s="4"/>
      <c r="H34" s="189" t="s">
        <v>42</v>
      </c>
      <c r="I34" s="192" t="s">
        <v>245</v>
      </c>
      <c r="J34" s="73" t="s">
        <v>248</v>
      </c>
      <c r="K34" s="38" t="s">
        <v>22</v>
      </c>
      <c r="L34" s="167" t="s">
        <v>96</v>
      </c>
      <c r="M34" s="168"/>
      <c r="N34" s="203" t="s">
        <v>43</v>
      </c>
      <c r="O34" s="210" t="s">
        <v>314</v>
      </c>
      <c r="P34" s="203" t="s">
        <v>43</v>
      </c>
      <c r="Q34" s="210" t="s">
        <v>314</v>
      </c>
      <c r="R34" s="167" t="s">
        <v>111</v>
      </c>
      <c r="S34" s="168"/>
      <c r="T34" s="110" t="s">
        <v>28</v>
      </c>
      <c r="U34" s="108" t="s">
        <v>22</v>
      </c>
      <c r="V34" s="109" t="s">
        <v>14</v>
      </c>
      <c r="W34" s="203" t="s">
        <v>45</v>
      </c>
      <c r="X34" s="241" t="s">
        <v>315</v>
      </c>
      <c r="Y34" s="119" t="s">
        <v>34</v>
      </c>
      <c r="Z34" s="123" t="s">
        <v>13</v>
      </c>
      <c r="AA34" s="127"/>
      <c r="AB34" s="130" t="s">
        <v>13</v>
      </c>
      <c r="AC34" s="134" t="s">
        <v>13</v>
      </c>
      <c r="AD34" s="136" t="s">
        <v>13</v>
      </c>
      <c r="AE34" s="138" t="s">
        <v>316</v>
      </c>
      <c r="AF34" s="59"/>
      <c r="AG34" s="60"/>
      <c r="AH34" s="61"/>
      <c r="AI34" s="12" t="s">
        <v>317</v>
      </c>
      <c r="AJ34" s="13"/>
      <c r="AK34" s="13"/>
      <c r="AL34" s="13"/>
      <c r="AM34" s="13"/>
      <c r="AN34" s="13"/>
      <c r="AO34" s="13"/>
      <c r="AP34" s="13"/>
    </row>
    <row r="35" spans="1:42" s="1" customFormat="1" ht="72" customHeight="1" x14ac:dyDescent="0.15">
      <c r="A35" s="1">
        <f>VLOOKUP(B35,Sheet2!$B$3:$C$43,2,FALSE)</f>
        <v>31</v>
      </c>
      <c r="B35" s="174" t="s">
        <v>221</v>
      </c>
      <c r="C35" s="181"/>
      <c r="D35" s="17" t="s">
        <v>3</v>
      </c>
      <c r="E35" s="147"/>
      <c r="F35" s="8" t="s">
        <v>204</v>
      </c>
      <c r="G35" s="9"/>
      <c r="H35" s="27" t="s">
        <v>34</v>
      </c>
      <c r="I35" s="51" t="s">
        <v>59</v>
      </c>
      <c r="J35" s="40" t="s">
        <v>81</v>
      </c>
      <c r="K35" s="40" t="s">
        <v>87</v>
      </c>
      <c r="L35" s="45" t="s">
        <v>347</v>
      </c>
      <c r="M35" s="51" t="s">
        <v>348</v>
      </c>
      <c r="N35" s="28" t="s">
        <v>38</v>
      </c>
      <c r="O35" s="95" t="s">
        <v>59</v>
      </c>
      <c r="P35" s="143"/>
      <c r="Q35" s="144"/>
      <c r="R35" s="45" t="s">
        <v>204</v>
      </c>
      <c r="S35" s="67" t="s">
        <v>26</v>
      </c>
      <c r="T35" s="27" t="s">
        <v>28</v>
      </c>
      <c r="U35" s="106" t="s">
        <v>28</v>
      </c>
      <c r="V35" s="67" t="s">
        <v>28</v>
      </c>
      <c r="W35" s="234" t="s">
        <v>49</v>
      </c>
      <c r="X35" s="237" t="s">
        <v>204</v>
      </c>
      <c r="Y35" s="120" t="s">
        <v>301</v>
      </c>
      <c r="Z35" s="124" t="s">
        <v>13</v>
      </c>
      <c r="AA35" s="128"/>
      <c r="AB35" s="131" t="s">
        <v>13</v>
      </c>
      <c r="AC35" s="133" t="s">
        <v>291</v>
      </c>
      <c r="AD35" s="133" t="s">
        <v>13</v>
      </c>
      <c r="AE35" s="140" t="s">
        <v>349</v>
      </c>
      <c r="AF35" s="62"/>
      <c r="AG35" s="63"/>
      <c r="AH35" s="64"/>
      <c r="AI35" s="12" t="s">
        <v>350</v>
      </c>
      <c r="AJ35" s="13"/>
      <c r="AK35" s="13"/>
      <c r="AL35" s="13"/>
      <c r="AM35" s="13"/>
      <c r="AN35" s="13"/>
      <c r="AO35" s="13"/>
      <c r="AP35" s="13"/>
    </row>
    <row r="36" spans="1:42" s="1" customFormat="1" ht="72" customHeight="1" x14ac:dyDescent="0.15">
      <c r="A36" s="1">
        <f>VLOOKUP(B36,Sheet2!$B$3:$C$43,2,FALSE)</f>
        <v>32</v>
      </c>
      <c r="B36" s="176" t="s">
        <v>233</v>
      </c>
      <c r="C36" s="181"/>
      <c r="D36" s="5" t="s">
        <v>4</v>
      </c>
      <c r="E36" s="147"/>
      <c r="F36" s="19" t="s">
        <v>385</v>
      </c>
      <c r="G36" s="3"/>
      <c r="H36" s="30" t="s">
        <v>34</v>
      </c>
      <c r="I36" s="31" t="s">
        <v>59</v>
      </c>
      <c r="J36" s="52" t="s">
        <v>82</v>
      </c>
      <c r="K36" s="32" t="s">
        <v>22</v>
      </c>
      <c r="L36" s="78" t="s">
        <v>99</v>
      </c>
      <c r="M36" s="49" t="s">
        <v>204</v>
      </c>
      <c r="N36" s="35" t="s">
        <v>40</v>
      </c>
      <c r="O36" s="93" t="s">
        <v>59</v>
      </c>
      <c r="P36" s="148"/>
      <c r="Q36" s="195"/>
      <c r="R36" s="148" t="s">
        <v>22</v>
      </c>
      <c r="S36" s="195"/>
      <c r="T36" s="99" t="s">
        <v>28</v>
      </c>
      <c r="U36" s="104" t="s">
        <v>28</v>
      </c>
      <c r="V36" s="100" t="s">
        <v>28</v>
      </c>
      <c r="W36" s="232" t="s">
        <v>21</v>
      </c>
      <c r="X36" s="114" t="s">
        <v>204</v>
      </c>
      <c r="Y36" s="118" t="s">
        <v>361</v>
      </c>
      <c r="Z36" s="122" t="s">
        <v>13</v>
      </c>
      <c r="AA36" s="126"/>
      <c r="AB36" s="130"/>
      <c r="AC36" s="136" t="s">
        <v>13</v>
      </c>
      <c r="AD36" s="126"/>
      <c r="AE36" s="138" t="s">
        <v>137</v>
      </c>
      <c r="AF36" s="56"/>
      <c r="AG36" s="57"/>
      <c r="AH36" s="58"/>
      <c r="AI36" s="12" t="s">
        <v>386</v>
      </c>
      <c r="AJ36" s="13"/>
      <c r="AK36" s="13"/>
      <c r="AL36" s="13"/>
      <c r="AM36" s="13"/>
      <c r="AN36" s="13"/>
      <c r="AO36" s="13"/>
      <c r="AP36" s="13"/>
    </row>
    <row r="37" spans="1:42" s="1" customFormat="1" ht="72" customHeight="1" x14ac:dyDescent="0.15">
      <c r="A37" s="1">
        <f>VLOOKUP(B37,Sheet2!$B$3:$C$43,2,FALSE)</f>
        <v>33</v>
      </c>
      <c r="B37" s="172" t="s">
        <v>201</v>
      </c>
      <c r="C37" s="181"/>
      <c r="D37" s="5" t="s">
        <v>3</v>
      </c>
      <c r="E37" s="147"/>
      <c r="F37" s="2" t="s">
        <v>212</v>
      </c>
      <c r="G37" s="3"/>
      <c r="H37" s="30" t="s">
        <v>31</v>
      </c>
      <c r="I37" s="31" t="s">
        <v>84</v>
      </c>
      <c r="J37" s="52" t="s">
        <v>80</v>
      </c>
      <c r="K37" s="32" t="s">
        <v>22</v>
      </c>
      <c r="L37" s="96" t="s">
        <v>196</v>
      </c>
      <c r="M37" s="29" t="s">
        <v>276</v>
      </c>
      <c r="N37" s="35" t="s">
        <v>266</v>
      </c>
      <c r="O37" s="50" t="s">
        <v>101</v>
      </c>
      <c r="P37" s="97" t="s">
        <v>277</v>
      </c>
      <c r="Q37" s="77" t="s">
        <v>107</v>
      </c>
      <c r="R37" s="148" t="s">
        <v>22</v>
      </c>
      <c r="S37" s="149"/>
      <c r="T37" s="33" t="s">
        <v>28</v>
      </c>
      <c r="U37" s="107" t="s">
        <v>22</v>
      </c>
      <c r="V37" s="196" t="s">
        <v>14</v>
      </c>
      <c r="W37" s="160" t="s">
        <v>278</v>
      </c>
      <c r="X37" s="242"/>
      <c r="Y37" s="118" t="s">
        <v>258</v>
      </c>
      <c r="Z37" s="122" t="s">
        <v>13</v>
      </c>
      <c r="AA37" s="126"/>
      <c r="AB37" s="130" t="s">
        <v>13</v>
      </c>
      <c r="AC37" s="136" t="s">
        <v>13</v>
      </c>
      <c r="AD37" s="126"/>
      <c r="AE37" s="138" t="s">
        <v>279</v>
      </c>
      <c r="AF37" s="56"/>
      <c r="AG37" s="57"/>
      <c r="AH37" s="58"/>
      <c r="AI37" s="12" t="s">
        <v>280</v>
      </c>
      <c r="AJ37" s="13"/>
      <c r="AK37" s="13"/>
      <c r="AL37" s="13"/>
      <c r="AM37" s="13"/>
      <c r="AN37" s="13"/>
      <c r="AO37" s="13"/>
      <c r="AP37" s="13"/>
    </row>
    <row r="38" spans="1:42" s="1" customFormat="1" ht="72" customHeight="1" thickBot="1" x14ac:dyDescent="0.2">
      <c r="A38" s="1">
        <f>VLOOKUP(B38,Sheet2!$B$3:$C$43,2,FALSE)</f>
        <v>34</v>
      </c>
      <c r="B38" s="175" t="s">
        <v>192</v>
      </c>
      <c r="C38" s="181"/>
      <c r="D38" s="18" t="s">
        <v>3</v>
      </c>
      <c r="E38" s="147"/>
      <c r="F38" s="7" t="s">
        <v>204</v>
      </c>
      <c r="G38" s="4"/>
      <c r="H38" s="36" t="s">
        <v>34</v>
      </c>
      <c r="I38" s="37" t="s">
        <v>245</v>
      </c>
      <c r="J38" s="73" t="s">
        <v>72</v>
      </c>
      <c r="K38" s="73" t="s">
        <v>70</v>
      </c>
      <c r="L38" s="154" t="s">
        <v>22</v>
      </c>
      <c r="M38" s="155"/>
      <c r="N38" s="203" t="s">
        <v>246</v>
      </c>
      <c r="O38" s="210" t="s">
        <v>250</v>
      </c>
      <c r="P38" s="154"/>
      <c r="Q38" s="155"/>
      <c r="R38" s="154" t="s">
        <v>22</v>
      </c>
      <c r="S38" s="155"/>
      <c r="T38" s="68" t="s">
        <v>28</v>
      </c>
      <c r="U38" s="105" t="s">
        <v>22</v>
      </c>
      <c r="V38" s="199" t="s">
        <v>22</v>
      </c>
      <c r="W38" s="169" t="s">
        <v>204</v>
      </c>
      <c r="X38" s="170"/>
      <c r="Y38" s="119" t="s">
        <v>43</v>
      </c>
      <c r="Z38" s="123" t="s">
        <v>13</v>
      </c>
      <c r="AA38" s="127"/>
      <c r="AB38" s="127"/>
      <c r="AC38" s="134" t="s">
        <v>13</v>
      </c>
      <c r="AD38" s="127"/>
      <c r="AE38" s="141" t="s">
        <v>251</v>
      </c>
      <c r="AF38" s="59"/>
      <c r="AG38" s="60"/>
      <c r="AH38" s="61"/>
      <c r="AI38" s="12" t="s">
        <v>244</v>
      </c>
      <c r="AJ38" s="13"/>
      <c r="AK38" s="13"/>
      <c r="AL38" s="13"/>
      <c r="AM38" s="13"/>
      <c r="AN38" s="13"/>
      <c r="AO38" s="13"/>
      <c r="AP38" s="13"/>
    </row>
    <row r="39" spans="1:42" s="1" customFormat="1" ht="72" customHeight="1" x14ac:dyDescent="0.15">
      <c r="A39" s="1">
        <f>VLOOKUP(B39,Sheet2!$B$3:$C$43,2,FALSE)</f>
        <v>35</v>
      </c>
      <c r="B39" s="15" t="s">
        <v>193</v>
      </c>
      <c r="C39" s="181"/>
      <c r="D39" s="17" t="s">
        <v>141</v>
      </c>
      <c r="E39" s="11" t="s">
        <v>6</v>
      </c>
      <c r="F39" s="16" t="s">
        <v>204</v>
      </c>
      <c r="G39" s="10"/>
      <c r="H39" s="180" t="s">
        <v>31</v>
      </c>
      <c r="I39" s="25" t="s">
        <v>245</v>
      </c>
      <c r="J39" s="72" t="s">
        <v>36</v>
      </c>
      <c r="K39" s="26" t="s">
        <v>22</v>
      </c>
      <c r="L39" s="143" t="s">
        <v>22</v>
      </c>
      <c r="M39" s="144"/>
      <c r="N39" s="34" t="s">
        <v>246</v>
      </c>
      <c r="O39" s="89" t="s">
        <v>59</v>
      </c>
      <c r="P39" s="182"/>
      <c r="Q39" s="183"/>
      <c r="R39" s="148" t="s">
        <v>204</v>
      </c>
      <c r="S39" s="195"/>
      <c r="T39" s="182" t="s">
        <v>204</v>
      </c>
      <c r="U39" s="225"/>
      <c r="V39" s="183"/>
      <c r="W39" s="232" t="s">
        <v>252</v>
      </c>
      <c r="X39" s="114" t="s">
        <v>204</v>
      </c>
      <c r="Y39" s="117" t="s">
        <v>34</v>
      </c>
      <c r="Z39" s="121" t="s">
        <v>13</v>
      </c>
      <c r="AA39" s="125"/>
      <c r="AB39" s="243"/>
      <c r="AC39" s="125"/>
      <c r="AD39" s="125"/>
      <c r="AE39" s="137" t="s">
        <v>253</v>
      </c>
      <c r="AF39" s="53"/>
      <c r="AG39" s="54"/>
      <c r="AH39" s="55"/>
      <c r="AI39" s="12" t="s">
        <v>254</v>
      </c>
      <c r="AJ39" s="13"/>
      <c r="AK39" s="13"/>
      <c r="AL39" s="13"/>
      <c r="AM39" s="13"/>
      <c r="AN39" s="13"/>
      <c r="AO39" s="13"/>
      <c r="AP39" s="13"/>
    </row>
    <row r="40" spans="1:42" s="1" customFormat="1" ht="72" customHeight="1" x14ac:dyDescent="0.15">
      <c r="A40" s="1">
        <f>VLOOKUP(B40,Sheet2!$B$3:$C$43,2,FALSE)</f>
        <v>36</v>
      </c>
      <c r="B40" s="172" t="s">
        <v>228</v>
      </c>
      <c r="C40" s="181"/>
      <c r="D40" s="5" t="s">
        <v>3</v>
      </c>
      <c r="E40" s="147"/>
      <c r="F40" s="2" t="s">
        <v>204</v>
      </c>
      <c r="G40" s="3"/>
      <c r="H40" s="30" t="s">
        <v>34</v>
      </c>
      <c r="I40" s="31" t="s">
        <v>59</v>
      </c>
      <c r="J40" s="52" t="s">
        <v>204</v>
      </c>
      <c r="K40" s="32" t="s">
        <v>22</v>
      </c>
      <c r="L40" s="148" t="s">
        <v>22</v>
      </c>
      <c r="M40" s="149"/>
      <c r="N40" s="201" t="s">
        <v>196</v>
      </c>
      <c r="O40" s="209"/>
      <c r="P40" s="148" t="s">
        <v>22</v>
      </c>
      <c r="Q40" s="149"/>
      <c r="R40" s="148" t="s">
        <v>22</v>
      </c>
      <c r="S40" s="149"/>
      <c r="T40" s="148" t="s">
        <v>204</v>
      </c>
      <c r="U40" s="159"/>
      <c r="V40" s="149"/>
      <c r="W40" s="150" t="s">
        <v>196</v>
      </c>
      <c r="X40" s="151"/>
      <c r="Y40" s="118" t="s">
        <v>15</v>
      </c>
      <c r="Z40" s="122" t="s">
        <v>13</v>
      </c>
      <c r="AA40" s="126"/>
      <c r="AB40" s="130" t="s">
        <v>13</v>
      </c>
      <c r="AC40" s="136" t="s">
        <v>13</v>
      </c>
      <c r="AD40" s="126"/>
      <c r="AE40" s="138" t="s">
        <v>133</v>
      </c>
      <c r="AF40" s="56"/>
      <c r="AG40" s="57"/>
      <c r="AH40" s="58"/>
      <c r="AI40" s="12" t="s">
        <v>368</v>
      </c>
      <c r="AJ40" s="13"/>
      <c r="AK40" s="13"/>
      <c r="AL40" s="13"/>
      <c r="AM40" s="13"/>
      <c r="AN40" s="13"/>
      <c r="AO40" s="13"/>
      <c r="AP40" s="13"/>
    </row>
    <row r="41" spans="1:42" s="1" customFormat="1" ht="72" customHeight="1" x14ac:dyDescent="0.15">
      <c r="A41" s="1">
        <f>VLOOKUP(B41,Sheet2!$B$3:$C$43,2,FALSE)</f>
        <v>37</v>
      </c>
      <c r="B41" s="172" t="s">
        <v>234</v>
      </c>
      <c r="C41" s="181"/>
      <c r="D41" s="5" t="s">
        <v>3</v>
      </c>
      <c r="E41" s="147"/>
      <c r="F41" s="2" t="s">
        <v>387</v>
      </c>
      <c r="G41" s="3"/>
      <c r="H41" s="190" t="s">
        <v>388</v>
      </c>
      <c r="I41" s="159"/>
      <c r="J41" s="52" t="s">
        <v>387</v>
      </c>
      <c r="K41" s="32" t="s">
        <v>22</v>
      </c>
      <c r="L41" s="148" t="s">
        <v>22</v>
      </c>
      <c r="M41" s="149"/>
      <c r="N41" s="201" t="s">
        <v>196</v>
      </c>
      <c r="O41" s="209"/>
      <c r="P41" s="148" t="s">
        <v>22</v>
      </c>
      <c r="Q41" s="149"/>
      <c r="R41" s="148" t="s">
        <v>22</v>
      </c>
      <c r="S41" s="149"/>
      <c r="T41" s="99" t="s">
        <v>28</v>
      </c>
      <c r="U41" s="104" t="s">
        <v>22</v>
      </c>
      <c r="V41" s="100" t="s">
        <v>14</v>
      </c>
      <c r="W41" s="202" t="s">
        <v>196</v>
      </c>
      <c r="X41" s="84" t="s">
        <v>389</v>
      </c>
      <c r="Y41" s="118" t="s">
        <v>390</v>
      </c>
      <c r="Z41" s="122" t="s">
        <v>13</v>
      </c>
      <c r="AA41" s="126"/>
      <c r="AB41" s="107"/>
      <c r="AC41" s="136" t="s">
        <v>13</v>
      </c>
      <c r="AD41" s="126"/>
      <c r="AE41" s="138" t="s">
        <v>138</v>
      </c>
      <c r="AF41" s="56"/>
      <c r="AG41" s="57"/>
      <c r="AH41" s="58"/>
      <c r="AI41" s="12" t="s">
        <v>391</v>
      </c>
      <c r="AJ41" s="13"/>
      <c r="AK41" s="13"/>
      <c r="AL41" s="13"/>
      <c r="AM41" s="13"/>
      <c r="AN41" s="13"/>
      <c r="AO41" s="13"/>
      <c r="AP41" s="13"/>
    </row>
    <row r="42" spans="1:42" s="1" customFormat="1" ht="72" customHeight="1" x14ac:dyDescent="0.15">
      <c r="A42" s="1">
        <f>VLOOKUP(B42,Sheet2!$B$3:$C$43,2,FALSE)</f>
        <v>38</v>
      </c>
      <c r="B42" s="172" t="s">
        <v>235</v>
      </c>
      <c r="C42" s="181"/>
      <c r="D42" s="5" t="s">
        <v>4</v>
      </c>
      <c r="E42" s="147"/>
      <c r="F42" s="2" t="s">
        <v>196</v>
      </c>
      <c r="G42" s="3"/>
      <c r="H42" s="190" t="s">
        <v>196</v>
      </c>
      <c r="I42" s="159"/>
      <c r="J42" s="52" t="s">
        <v>196</v>
      </c>
      <c r="K42" s="32" t="s">
        <v>22</v>
      </c>
      <c r="L42" s="148" t="s">
        <v>22</v>
      </c>
      <c r="M42" s="194"/>
      <c r="N42" s="201" t="s">
        <v>196</v>
      </c>
      <c r="O42" s="209"/>
      <c r="P42" s="148" t="s">
        <v>22</v>
      </c>
      <c r="Q42" s="149"/>
      <c r="R42" s="148" t="s">
        <v>22</v>
      </c>
      <c r="S42" s="149"/>
      <c r="T42" s="99" t="s">
        <v>28</v>
      </c>
      <c r="U42" s="104" t="s">
        <v>28</v>
      </c>
      <c r="V42" s="100" t="s">
        <v>28</v>
      </c>
      <c r="W42" s="150" t="s">
        <v>196</v>
      </c>
      <c r="X42" s="151"/>
      <c r="Y42" s="118" t="s">
        <v>301</v>
      </c>
      <c r="Z42" s="122" t="s">
        <v>13</v>
      </c>
      <c r="AA42" s="126"/>
      <c r="AB42" s="107"/>
      <c r="AC42" s="136" t="s">
        <v>13</v>
      </c>
      <c r="AD42" s="126"/>
      <c r="AE42" s="138" t="s">
        <v>392</v>
      </c>
      <c r="AF42" s="56"/>
      <c r="AG42" s="57"/>
      <c r="AH42" s="58"/>
      <c r="AI42" s="12" t="s">
        <v>393</v>
      </c>
      <c r="AJ42" s="13"/>
      <c r="AK42" s="13"/>
      <c r="AL42" s="13"/>
      <c r="AM42" s="13"/>
      <c r="AN42" s="13"/>
      <c r="AO42" s="13"/>
      <c r="AP42" s="13"/>
    </row>
    <row r="43" spans="1:42" s="1" customFormat="1" ht="72" customHeight="1" x14ac:dyDescent="0.15">
      <c r="A43" s="1">
        <f>VLOOKUP(B43,Sheet2!$B$3:$C$43,2,FALSE)</f>
        <v>39</v>
      </c>
      <c r="B43" s="172" t="s">
        <v>236</v>
      </c>
      <c r="C43" s="181"/>
      <c r="D43" s="5" t="s">
        <v>3</v>
      </c>
      <c r="E43" s="147"/>
      <c r="F43" s="2" t="s">
        <v>196</v>
      </c>
      <c r="G43" s="3"/>
      <c r="H43" s="30" t="s">
        <v>31</v>
      </c>
      <c r="I43" s="31" t="s">
        <v>59</v>
      </c>
      <c r="J43" s="52" t="s">
        <v>196</v>
      </c>
      <c r="K43" s="32" t="s">
        <v>22</v>
      </c>
      <c r="L43" s="46" t="s">
        <v>394</v>
      </c>
      <c r="M43" s="49" t="s">
        <v>196</v>
      </c>
      <c r="N43" s="201" t="s">
        <v>196</v>
      </c>
      <c r="O43" s="209"/>
      <c r="P43" s="148" t="s">
        <v>22</v>
      </c>
      <c r="Q43" s="149"/>
      <c r="R43" s="148" t="s">
        <v>196</v>
      </c>
      <c r="S43" s="149"/>
      <c r="T43" s="99" t="s">
        <v>28</v>
      </c>
      <c r="U43" s="104" t="s">
        <v>28</v>
      </c>
      <c r="V43" s="100" t="s">
        <v>28</v>
      </c>
      <c r="W43" s="235" t="s">
        <v>196</v>
      </c>
      <c r="X43" s="240"/>
      <c r="Y43" s="118" t="s">
        <v>258</v>
      </c>
      <c r="Z43" s="122" t="s">
        <v>13</v>
      </c>
      <c r="AA43" s="126"/>
      <c r="AB43" s="107"/>
      <c r="AC43" s="136" t="s">
        <v>13</v>
      </c>
      <c r="AD43" s="126"/>
      <c r="AE43" s="138" t="s">
        <v>63</v>
      </c>
      <c r="AF43" s="56"/>
      <c r="AG43" s="57"/>
      <c r="AH43" s="58"/>
      <c r="AI43" s="12" t="s">
        <v>395</v>
      </c>
      <c r="AJ43" s="13"/>
      <c r="AK43" s="13"/>
      <c r="AL43" s="13"/>
      <c r="AM43" s="13"/>
      <c r="AN43" s="13"/>
      <c r="AO43" s="13"/>
      <c r="AP43" s="13"/>
    </row>
    <row r="44" spans="1:42" s="1" customFormat="1" ht="72" customHeight="1" x14ac:dyDescent="0.15">
      <c r="A44" s="1">
        <f>VLOOKUP(B44,Sheet2!$B$3:$C$43,2,FALSE)</f>
        <v>40</v>
      </c>
      <c r="B44" s="172" t="s">
        <v>222</v>
      </c>
      <c r="C44" s="181"/>
      <c r="D44" s="5" t="s">
        <v>3</v>
      </c>
      <c r="E44" s="147"/>
      <c r="F44" s="2" t="s">
        <v>199</v>
      </c>
      <c r="G44" s="3"/>
      <c r="H44" s="187" t="s">
        <v>35</v>
      </c>
      <c r="I44" s="98" t="s">
        <v>351</v>
      </c>
      <c r="J44" s="52" t="s">
        <v>196</v>
      </c>
      <c r="K44" s="32" t="s">
        <v>22</v>
      </c>
      <c r="L44" s="148" t="s">
        <v>22</v>
      </c>
      <c r="M44" s="149"/>
      <c r="N44" s="206" t="s">
        <v>352</v>
      </c>
      <c r="O44" s="84" t="s">
        <v>59</v>
      </c>
      <c r="P44" s="148"/>
      <c r="Q44" s="149"/>
      <c r="R44" s="33" t="s">
        <v>22</v>
      </c>
      <c r="S44" s="196" t="s">
        <v>26</v>
      </c>
      <c r="T44" s="99" t="s">
        <v>28</v>
      </c>
      <c r="U44" s="104" t="s">
        <v>22</v>
      </c>
      <c r="V44" s="100" t="s">
        <v>22</v>
      </c>
      <c r="W44" s="235" t="s">
        <v>196</v>
      </c>
      <c r="X44" s="240"/>
      <c r="Y44" s="118" t="s">
        <v>43</v>
      </c>
      <c r="Z44" s="122" t="s">
        <v>13</v>
      </c>
      <c r="AA44" s="126"/>
      <c r="AB44" s="130" t="s">
        <v>13</v>
      </c>
      <c r="AC44" s="136" t="s">
        <v>13</v>
      </c>
      <c r="AD44" s="136" t="s">
        <v>13</v>
      </c>
      <c r="AE44" s="137" t="s">
        <v>129</v>
      </c>
      <c r="AF44" s="56"/>
      <c r="AG44" s="57"/>
      <c r="AH44" s="58"/>
      <c r="AI44" s="12" t="s">
        <v>353</v>
      </c>
      <c r="AJ44" s="13"/>
      <c r="AK44" s="13"/>
      <c r="AL44" s="13"/>
      <c r="AM44" s="13"/>
      <c r="AN44" s="13"/>
      <c r="AO44" s="13"/>
      <c r="AP44" s="13"/>
    </row>
    <row r="45" spans="1:42" s="1" customFormat="1" ht="72" customHeight="1" x14ac:dyDescent="0.15">
      <c r="A45" s="1">
        <f>VLOOKUP(B45,Sheet2!$B$3:$C$43,2,FALSE)</f>
        <v>41</v>
      </c>
      <c r="B45" s="172" t="s">
        <v>223</v>
      </c>
      <c r="C45" s="181"/>
      <c r="D45" s="5" t="s">
        <v>3</v>
      </c>
      <c r="E45" s="147"/>
      <c r="F45" s="2" t="s">
        <v>196</v>
      </c>
      <c r="G45" s="3"/>
      <c r="H45" s="158" t="s">
        <v>196</v>
      </c>
      <c r="I45" s="149"/>
      <c r="J45" s="52" t="s">
        <v>196</v>
      </c>
      <c r="K45" s="32" t="s">
        <v>22</v>
      </c>
      <c r="L45" s="148" t="s">
        <v>22</v>
      </c>
      <c r="M45" s="149"/>
      <c r="N45" s="150" t="s">
        <v>196</v>
      </c>
      <c r="O45" s="151"/>
      <c r="P45" s="148" t="s">
        <v>196</v>
      </c>
      <c r="Q45" s="149"/>
      <c r="R45" s="148" t="s">
        <v>22</v>
      </c>
      <c r="S45" s="149"/>
      <c r="T45" s="99" t="s">
        <v>22</v>
      </c>
      <c r="U45" s="104" t="s">
        <v>22</v>
      </c>
      <c r="V45" s="100" t="s">
        <v>116</v>
      </c>
      <c r="W45" s="150" t="s">
        <v>299</v>
      </c>
      <c r="X45" s="151"/>
      <c r="Y45" s="118" t="s">
        <v>14</v>
      </c>
      <c r="Z45" s="122" t="s">
        <v>13</v>
      </c>
      <c r="AA45" s="126"/>
      <c r="AB45" s="130" t="s">
        <v>13</v>
      </c>
      <c r="AC45" s="136" t="s">
        <v>13</v>
      </c>
      <c r="AD45" s="136" t="s">
        <v>13</v>
      </c>
      <c r="AE45" s="137" t="s">
        <v>130</v>
      </c>
      <c r="AF45" s="56"/>
      <c r="AG45" s="57"/>
      <c r="AH45" s="58"/>
      <c r="AI45" s="14" t="s">
        <v>332</v>
      </c>
      <c r="AJ45" s="13"/>
      <c r="AK45" s="13"/>
      <c r="AL45" s="13"/>
      <c r="AM45" s="13"/>
      <c r="AN45" s="13"/>
      <c r="AO45" s="13"/>
      <c r="AP45" s="13"/>
    </row>
    <row r="46" spans="1:42" s="1" customFormat="1" ht="72" customHeight="1" thickBot="1" x14ac:dyDescent="0.2">
      <c r="A46" s="1">
        <f>VLOOKUP(B46,Sheet2!$B$3:$C$43,2,FALSE)</f>
        <v>42</v>
      </c>
      <c r="B46" s="175" t="s">
        <v>224</v>
      </c>
      <c r="C46" s="184"/>
      <c r="D46" s="6" t="s">
        <v>3</v>
      </c>
      <c r="E46" s="171"/>
      <c r="F46" s="7" t="s">
        <v>196</v>
      </c>
      <c r="G46" s="4"/>
      <c r="H46" s="188" t="s">
        <v>196</v>
      </c>
      <c r="I46" s="156"/>
      <c r="J46" s="73" t="s">
        <v>196</v>
      </c>
      <c r="K46" s="38" t="s">
        <v>22</v>
      </c>
      <c r="L46" s="154" t="s">
        <v>22</v>
      </c>
      <c r="M46" s="198"/>
      <c r="N46" s="169" t="s">
        <v>196</v>
      </c>
      <c r="O46" s="170"/>
      <c r="P46" s="154" t="s">
        <v>22</v>
      </c>
      <c r="Q46" s="155"/>
      <c r="R46" s="154" t="s">
        <v>22</v>
      </c>
      <c r="S46" s="155"/>
      <c r="T46" s="110" t="s">
        <v>28</v>
      </c>
      <c r="U46" s="108" t="s">
        <v>28</v>
      </c>
      <c r="V46" s="109" t="s">
        <v>28</v>
      </c>
      <c r="W46" s="169" t="s">
        <v>196</v>
      </c>
      <c r="X46" s="170"/>
      <c r="Y46" s="119" t="s">
        <v>16</v>
      </c>
      <c r="Z46" s="123" t="s">
        <v>13</v>
      </c>
      <c r="AA46" s="127"/>
      <c r="AB46" s="132" t="s">
        <v>13</v>
      </c>
      <c r="AC46" s="134" t="s">
        <v>13</v>
      </c>
      <c r="AD46" s="134" t="s">
        <v>13</v>
      </c>
      <c r="AE46" s="139" t="s">
        <v>354</v>
      </c>
      <c r="AF46" s="59"/>
      <c r="AG46" s="60"/>
      <c r="AH46" s="61"/>
      <c r="AI46" s="14" t="s">
        <v>355</v>
      </c>
      <c r="AJ46" s="13"/>
      <c r="AK46" s="13"/>
      <c r="AL46" s="13"/>
      <c r="AM46" s="13"/>
      <c r="AN46" s="13"/>
      <c r="AO46" s="13"/>
      <c r="AP46" s="13"/>
    </row>
  </sheetData>
  <autoFilter ref="A5:AI46" xr:uid="{00000000-0009-0000-0000-000001000000}">
    <sortState xmlns:xlrd2="http://schemas.microsoft.com/office/spreadsheetml/2017/richdata2" ref="A6:AI46">
      <sortCondition ref="A5:A46"/>
    </sortState>
  </autoFilter>
  <phoneticPr fontId="9"/>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C43"/>
  <sheetViews>
    <sheetView topLeftCell="A19" workbookViewId="0">
      <selection activeCell="G8" sqref="G8"/>
    </sheetView>
  </sheetViews>
  <sheetFormatPr defaultRowHeight="10.8" x14ac:dyDescent="0.15"/>
  <sheetData>
    <row r="3" spans="2:3" ht="13.2" x14ac:dyDescent="0.15">
      <c r="B3" s="177" t="s">
        <v>237</v>
      </c>
      <c r="C3" s="178">
        <v>2</v>
      </c>
    </row>
    <row r="4" spans="2:3" ht="13.2" x14ac:dyDescent="0.15">
      <c r="B4" s="177" t="s">
        <v>149</v>
      </c>
      <c r="C4" s="178">
        <v>3</v>
      </c>
    </row>
    <row r="5" spans="2:3" ht="13.2" x14ac:dyDescent="0.15">
      <c r="B5" s="177" t="s">
        <v>150</v>
      </c>
      <c r="C5" s="178">
        <v>4</v>
      </c>
    </row>
    <row r="6" spans="2:3" ht="13.2" x14ac:dyDescent="0.15">
      <c r="B6" s="177" t="s">
        <v>151</v>
      </c>
      <c r="C6" s="178">
        <v>5</v>
      </c>
    </row>
    <row r="7" spans="2:3" ht="13.2" x14ac:dyDescent="0.15">
      <c r="B7" s="177" t="s">
        <v>152</v>
      </c>
      <c r="C7" s="178">
        <v>6</v>
      </c>
    </row>
    <row r="8" spans="2:3" ht="13.2" x14ac:dyDescent="0.15">
      <c r="B8" s="177" t="s">
        <v>153</v>
      </c>
      <c r="C8" s="178">
        <v>7</v>
      </c>
    </row>
    <row r="9" spans="2:3" ht="13.2" x14ac:dyDescent="0.15">
      <c r="B9" s="177" t="s">
        <v>154</v>
      </c>
      <c r="C9" s="178">
        <v>8</v>
      </c>
    </row>
    <row r="10" spans="2:3" ht="13.2" x14ac:dyDescent="0.15">
      <c r="B10" s="177" t="s">
        <v>155</v>
      </c>
      <c r="C10" s="178">
        <v>9</v>
      </c>
    </row>
    <row r="11" spans="2:3" ht="13.2" x14ac:dyDescent="0.15">
      <c r="B11" s="177" t="s">
        <v>156</v>
      </c>
      <c r="C11" s="178">
        <v>10</v>
      </c>
    </row>
    <row r="12" spans="2:3" ht="13.2" x14ac:dyDescent="0.15">
      <c r="B12" s="177" t="s">
        <v>157</v>
      </c>
      <c r="C12" s="178">
        <v>11</v>
      </c>
    </row>
    <row r="13" spans="2:3" ht="13.2" x14ac:dyDescent="0.15">
      <c r="B13" s="177" t="s">
        <v>158</v>
      </c>
      <c r="C13" s="178">
        <v>12</v>
      </c>
    </row>
    <row r="14" spans="2:3" ht="13.2" x14ac:dyDescent="0.15">
      <c r="B14" s="177" t="s">
        <v>159</v>
      </c>
      <c r="C14" s="178">
        <v>13</v>
      </c>
    </row>
    <row r="15" spans="2:3" ht="13.2" x14ac:dyDescent="0.15">
      <c r="B15" s="177" t="s">
        <v>160</v>
      </c>
      <c r="C15" s="178">
        <v>14</v>
      </c>
    </row>
    <row r="16" spans="2:3" ht="13.2" x14ac:dyDescent="0.15">
      <c r="B16" s="177" t="s">
        <v>161</v>
      </c>
      <c r="C16" s="178">
        <v>15</v>
      </c>
    </row>
    <row r="17" spans="2:3" ht="13.2" x14ac:dyDescent="0.15">
      <c r="B17" s="177" t="s">
        <v>162</v>
      </c>
      <c r="C17" s="178">
        <v>16</v>
      </c>
    </row>
    <row r="18" spans="2:3" ht="13.2" x14ac:dyDescent="0.15">
      <c r="B18" s="177" t="s">
        <v>163</v>
      </c>
      <c r="C18" s="178">
        <v>17</v>
      </c>
    </row>
    <row r="19" spans="2:3" ht="13.2" x14ac:dyDescent="0.15">
      <c r="B19" s="177" t="s">
        <v>164</v>
      </c>
      <c r="C19" s="178">
        <v>18</v>
      </c>
    </row>
    <row r="20" spans="2:3" ht="13.2" x14ac:dyDescent="0.15">
      <c r="B20" s="177" t="s">
        <v>165</v>
      </c>
      <c r="C20" s="178">
        <v>19</v>
      </c>
    </row>
    <row r="21" spans="2:3" ht="13.2" x14ac:dyDescent="0.15">
      <c r="B21" s="177" t="s">
        <v>166</v>
      </c>
      <c r="C21" s="178">
        <v>20</v>
      </c>
    </row>
    <row r="22" spans="2:3" ht="13.2" x14ac:dyDescent="0.15">
      <c r="B22" s="177" t="s">
        <v>167</v>
      </c>
      <c r="C22" s="178">
        <v>21</v>
      </c>
    </row>
    <row r="23" spans="2:3" ht="13.2" x14ac:dyDescent="0.15">
      <c r="B23" s="177" t="s">
        <v>168</v>
      </c>
      <c r="C23" s="178">
        <v>22</v>
      </c>
    </row>
    <row r="24" spans="2:3" ht="13.2" x14ac:dyDescent="0.15">
      <c r="B24" s="177" t="s">
        <v>169</v>
      </c>
      <c r="C24" s="178">
        <v>23</v>
      </c>
    </row>
    <row r="25" spans="2:3" ht="13.2" x14ac:dyDescent="0.15">
      <c r="B25" s="177" t="s">
        <v>170</v>
      </c>
      <c r="C25" s="178">
        <v>24</v>
      </c>
    </row>
    <row r="26" spans="2:3" ht="13.2" x14ac:dyDescent="0.15">
      <c r="B26" s="177" t="s">
        <v>171</v>
      </c>
      <c r="C26" s="178">
        <v>25</v>
      </c>
    </row>
    <row r="27" spans="2:3" ht="13.2" x14ac:dyDescent="0.15">
      <c r="B27" s="177" t="s">
        <v>172</v>
      </c>
      <c r="C27" s="178">
        <v>26</v>
      </c>
    </row>
    <row r="28" spans="2:3" ht="13.2" x14ac:dyDescent="0.15">
      <c r="B28" s="177" t="s">
        <v>173</v>
      </c>
      <c r="C28" s="178">
        <v>27</v>
      </c>
    </row>
    <row r="29" spans="2:3" ht="13.2" x14ac:dyDescent="0.15">
      <c r="B29" s="177" t="s">
        <v>174</v>
      </c>
      <c r="C29" s="178">
        <v>28</v>
      </c>
    </row>
    <row r="30" spans="2:3" ht="13.2" x14ac:dyDescent="0.15">
      <c r="B30" s="177" t="s">
        <v>175</v>
      </c>
      <c r="C30" s="178">
        <v>29</v>
      </c>
    </row>
    <row r="31" spans="2:3" ht="13.2" x14ac:dyDescent="0.15">
      <c r="B31" s="177" t="s">
        <v>176</v>
      </c>
      <c r="C31" s="178">
        <v>30</v>
      </c>
    </row>
    <row r="32" spans="2:3" ht="13.2" x14ac:dyDescent="0.15">
      <c r="B32" s="177" t="s">
        <v>177</v>
      </c>
      <c r="C32" s="178">
        <v>31</v>
      </c>
    </row>
    <row r="33" spans="2:3" ht="13.2" x14ac:dyDescent="0.15">
      <c r="B33" s="177" t="s">
        <v>178</v>
      </c>
      <c r="C33" s="178">
        <v>32</v>
      </c>
    </row>
    <row r="34" spans="2:3" ht="13.2" x14ac:dyDescent="0.15">
      <c r="B34" s="177" t="s">
        <v>179</v>
      </c>
      <c r="C34" s="178">
        <v>33</v>
      </c>
    </row>
    <row r="35" spans="2:3" ht="13.2" x14ac:dyDescent="0.15">
      <c r="B35" s="177" t="s">
        <v>180</v>
      </c>
      <c r="C35" s="178">
        <v>34</v>
      </c>
    </row>
    <row r="36" spans="2:3" ht="13.2" x14ac:dyDescent="0.15">
      <c r="B36" s="177" t="s">
        <v>181</v>
      </c>
      <c r="C36" s="178">
        <v>35</v>
      </c>
    </row>
    <row r="37" spans="2:3" ht="13.2" x14ac:dyDescent="0.15">
      <c r="B37" s="177" t="s">
        <v>182</v>
      </c>
      <c r="C37" s="178">
        <v>36</v>
      </c>
    </row>
    <row r="38" spans="2:3" ht="13.2" x14ac:dyDescent="0.15">
      <c r="B38" s="177" t="s">
        <v>183</v>
      </c>
      <c r="C38" s="178">
        <v>37</v>
      </c>
    </row>
    <row r="39" spans="2:3" ht="13.2" x14ac:dyDescent="0.15">
      <c r="B39" s="177" t="s">
        <v>184</v>
      </c>
      <c r="C39" s="178">
        <v>38</v>
      </c>
    </row>
    <row r="40" spans="2:3" ht="13.2" x14ac:dyDescent="0.15">
      <c r="B40" s="177" t="s">
        <v>185</v>
      </c>
      <c r="C40" s="178">
        <v>39</v>
      </c>
    </row>
    <row r="41" spans="2:3" ht="13.2" x14ac:dyDescent="0.15">
      <c r="B41" s="177" t="s">
        <v>186</v>
      </c>
      <c r="C41" s="178">
        <v>40</v>
      </c>
    </row>
    <row r="42" spans="2:3" ht="13.2" x14ac:dyDescent="0.15">
      <c r="B42" s="177" t="s">
        <v>187</v>
      </c>
      <c r="C42" s="178">
        <v>41</v>
      </c>
    </row>
    <row r="43" spans="2:3" ht="13.2" x14ac:dyDescent="0.15">
      <c r="B43" s="177" t="s">
        <v>188</v>
      </c>
      <c r="C43" s="178">
        <v>42</v>
      </c>
    </row>
  </sheetData>
  <phoneticPr fontId="9"/>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8:AK50"/>
  <sheetViews>
    <sheetView showGridLines="0" zoomScaleNormal="100" workbookViewId="0">
      <selection activeCell="R22" sqref="R22"/>
    </sheetView>
  </sheetViews>
  <sheetFormatPr defaultRowHeight="10.8" x14ac:dyDescent="0.15"/>
  <sheetData>
    <row r="8" spans="11:37" x14ac:dyDescent="0.15">
      <c r="K8" s="20"/>
      <c r="M8" s="21"/>
      <c r="N8" s="21"/>
      <c r="Q8" s="20"/>
      <c r="W8" s="22"/>
      <c r="X8" s="22"/>
      <c r="Y8" s="22"/>
      <c r="AK8" s="23"/>
    </row>
    <row r="50" spans="1:1" x14ac:dyDescent="0.15">
      <c r="A50" s="290"/>
    </row>
  </sheetData>
  <phoneticPr fontId="9"/>
  <printOptions horizontalCentered="1"/>
  <pageMargins left="0.29527559055118113" right="0.19685039370078741" top="0.78740157480314965" bottom="0.59055118110236227" header="0.51181102362204722" footer="0.51181102362204722"/>
  <pageSetup paperSize="9" orientation="portrait" r:id="rId1"/>
  <headerFooter alignWithMargins="0"/>
  <drawing r:id="rId2"/>
  <legacyDrawing r:id="rId3"/>
  <oleObjects>
    <mc:AlternateContent xmlns:mc="http://schemas.openxmlformats.org/markup-compatibility/2006">
      <mc:Choice Requires="x14">
        <oleObject progId="Word.Document.8" shapeId="7169" r:id="rId4">
          <objectPr defaultSize="0" autoPict="0" r:id="rId5">
            <anchor moveWithCells="1">
              <from>
                <xdr:col>0</xdr:col>
                <xdr:colOff>68580</xdr:colOff>
                <xdr:row>0</xdr:row>
                <xdr:rowOff>99060</xdr:rowOff>
              </from>
              <to>
                <xdr:col>12</xdr:col>
                <xdr:colOff>510540</xdr:colOff>
                <xdr:row>69</xdr:row>
                <xdr:rowOff>114300</xdr:rowOff>
              </to>
            </anchor>
          </objectPr>
        </oleObject>
      </mc:Choice>
      <mc:Fallback>
        <oleObject progId="Word.Document.8" shapeId="716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職員の勤務条件制度</vt:lpstr>
      <vt:lpstr>Sheet1</vt:lpstr>
      <vt:lpstr>Sheet2</vt:lpstr>
      <vt:lpstr>用語の説明</vt:lpstr>
      <vt:lpstr>職員の勤務条件制度!Print_Area</vt:lpstr>
      <vt:lpstr>用語の説明!Print_Area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職員端末機１２年度後期分</dc:creator>
  <cp:lastModifiedBy>矢倉　由士</cp:lastModifiedBy>
  <cp:lastPrinted>2022-11-25T07:55:01Z</cp:lastPrinted>
  <dcterms:created xsi:type="dcterms:W3CDTF">2002-03-04T07:10:13Z</dcterms:created>
  <dcterms:modified xsi:type="dcterms:W3CDTF">2024-03-27T02:24:04Z</dcterms:modified>
</cp:coreProperties>
</file>