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" yWindow="1950" windowWidth="14085" windowHeight="4800" activeTab="0"/>
  </bookViews>
  <sheets>
    <sheet name="n-09-23" sheetId="1" r:id="rId1"/>
  </sheets>
  <definedNames/>
  <calcPr fullCalcOnLoad="1"/>
</workbook>
</file>

<file path=xl/sharedStrings.xml><?xml version="1.0" encoding="utf-8"?>
<sst xmlns="http://schemas.openxmlformats.org/spreadsheetml/2006/main" count="46" uniqueCount="35">
  <si>
    <t>　ア）野　積　倉　庫</t>
  </si>
  <si>
    <t xml:space="preserve"> ア）  貯  蔵  槽  倉  庫</t>
  </si>
  <si>
    <t xml:space="preserve">  　水      面      倉      庫</t>
  </si>
  <si>
    <t xml:space="preserve">  イ）  冷    蔵   　倉   　庫</t>
  </si>
  <si>
    <t>入    庫    高</t>
  </si>
  <si>
    <t>保  管  残  高</t>
  </si>
  <si>
    <t>入   庫   高</t>
  </si>
  <si>
    <t>千ｔ</t>
  </si>
  <si>
    <t xml:space="preserve">       １ 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</si>
  <si>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</si>
  <si>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</si>
  <si>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</si>
  <si>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</si>
  <si>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</si>
  <si>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</si>
  <si>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</si>
  <si>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</t>
  </si>
  <si>
    <t>年     次</t>
  </si>
  <si>
    <r>
      <t xml:space="preserve">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>ア）１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３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類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倉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庫</t>
    </r>
  </si>
  <si>
    <r>
      <t xml:space="preserve">   </t>
    </r>
    <r>
      <rPr>
        <sz val="11"/>
        <rFont val="ＭＳ 明朝"/>
        <family val="1"/>
      </rPr>
      <t xml:space="preserve">      </t>
    </r>
    <r>
      <rPr>
        <sz val="11"/>
        <rFont val="ＭＳ 明朝"/>
        <family val="1"/>
      </rPr>
      <t xml:space="preserve">  ア）危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険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品 倉 庫</t>
    </r>
  </si>
  <si>
    <t xml:space="preserve">    １０</t>
  </si>
  <si>
    <t xml:space="preserve">    １１</t>
  </si>
  <si>
    <t xml:space="preserve">    １２</t>
  </si>
  <si>
    <r>
      <t xml:space="preserve">        ア）１ｔは 1000ｋｇ又は、1.133ｍ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　イ）１tは 1000ｋｇ又は 2.5ｍ</t>
    </r>
    <r>
      <rPr>
        <vertAlign val="superscript"/>
        <sz val="10"/>
        <rFont val="ＭＳ 明朝"/>
        <family val="1"/>
      </rPr>
      <t>3</t>
    </r>
    <r>
      <rPr>
        <sz val="10"/>
        <rFont val="ＭＳ 明朝"/>
        <family val="1"/>
      </rPr>
      <t>。</t>
    </r>
  </si>
  <si>
    <t xml:space="preserve">        １）各年の入庫高、保管残高は各年の月平均量である。</t>
  </si>
  <si>
    <t xml:space="preserve">  資  料    国土交通省総合政策局貨物流通施設課「倉庫統計季報」</t>
  </si>
  <si>
    <t xml:space="preserve">倉    庫    の    入    庫    高  </t>
  </si>
  <si>
    <t>及    び    保    管    残    高</t>
  </si>
  <si>
    <t>平成１４年</t>
  </si>
  <si>
    <t xml:space="preserve">        １５</t>
  </si>
  <si>
    <t xml:space="preserve">        １６</t>
  </si>
  <si>
    <t xml:space="preserve">        １７</t>
  </si>
  <si>
    <t>平成１８年</t>
  </si>
  <si>
    <t xml:space="preserve">         ９－２３</t>
  </si>
  <si>
    <t>-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</si>
</sst>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\ ###\ ###"/>
    <numFmt numFmtId="178" formatCode="#\ ###;;&quot;-&quot;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20"/>
      <name val="ＭＳ 明朝"/>
      <family val="1"/>
    </font>
    <font>
      <sz val="11"/>
      <name val="ＭＳ ゴシック"/>
      <family val="3"/>
    </font>
    <font>
      <vertAlign val="superscript"/>
      <sz val="10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6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0" fontId="0" fillId="0" borderId="0" xfId="0" applyNumberFormat="1" applyAlignment="1">
      <alignment vertical="center"/>
    </xf>
    <xf numFmtId="0" fontId="5" fillId="0" borderId="1" xfId="0" applyNumberFormat="1" applyFont="1" applyBorder="1" applyAlignment="1" quotePrefix="1">
      <alignment horizontal="distributed" vertical="center"/>
    </xf>
    <xf numFmtId="0" fontId="7" fillId="0" borderId="0" xfId="0" applyNumberFormat="1" applyFont="1" applyAlignment="1" quotePrefix="1">
      <alignment horizontal="left" vertical="top"/>
    </xf>
    <xf numFmtId="0" fontId="7" fillId="0" borderId="0" xfId="0" applyNumberFormat="1" applyFont="1" applyAlignment="1">
      <alignment vertical="top"/>
    </xf>
    <xf numFmtId="0" fontId="5" fillId="0" borderId="0" xfId="0" applyNumberFormat="1" applyFont="1" applyBorder="1" applyAlignment="1" quotePrefix="1">
      <alignment horizontal="distributed" vertical="center"/>
    </xf>
    <xf numFmtId="0" fontId="7" fillId="0" borderId="2" xfId="0" applyNumberFormat="1" applyFont="1" applyBorder="1" applyAlignment="1" quotePrefix="1">
      <alignment horizontal="left" vertical="top"/>
    </xf>
    <xf numFmtId="0" fontId="0" fillId="0" borderId="1" xfId="0" applyNumberFormat="1" applyFont="1" applyBorder="1" applyAlignment="1" quotePrefix="1">
      <alignment horizontal="distributed"/>
    </xf>
    <xf numFmtId="0" fontId="0" fillId="0" borderId="3" xfId="0" applyNumberFormat="1" applyFont="1" applyBorder="1" applyAlignment="1">
      <alignment horizontal="left" vertical="center"/>
    </xf>
    <xf numFmtId="0" fontId="0" fillId="0" borderId="4" xfId="0" applyNumberFormat="1" applyFont="1" applyBorder="1" applyAlignment="1">
      <alignment horizontal="centerContinuous"/>
    </xf>
    <xf numFmtId="0" fontId="0" fillId="0" borderId="3" xfId="0" applyNumberFormat="1" applyFont="1" applyBorder="1" applyAlignment="1" quotePrefix="1">
      <alignment horizontal="centerContinuous" vertical="center"/>
    </xf>
    <xf numFmtId="0" fontId="0" fillId="0" borderId="4" xfId="0" applyNumberFormat="1" applyFont="1" applyBorder="1" applyAlignment="1">
      <alignment horizontal="centerContinuous" vertical="center"/>
    </xf>
    <xf numFmtId="0" fontId="0" fillId="0" borderId="3" xfId="0" applyNumberFormat="1" applyFont="1" applyBorder="1" applyAlignment="1">
      <alignment horizontal="centerContinuous" vertical="center"/>
    </xf>
    <xf numFmtId="0" fontId="0" fillId="0" borderId="5" xfId="0" applyNumberFormat="1" applyFont="1" applyBorder="1" applyAlignment="1" quotePrefix="1">
      <alignment horizontal="center" vertical="center"/>
    </xf>
    <xf numFmtId="0" fontId="0" fillId="0" borderId="6" xfId="0" applyNumberFormat="1" applyFont="1" applyBorder="1" applyAlignment="1">
      <alignment horizontal="center" vertical="center"/>
    </xf>
    <xf numFmtId="0" fontId="0" fillId="0" borderId="6" xfId="0" applyNumberFormat="1" applyFont="1" applyBorder="1" applyAlignment="1" quotePrefix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/>
    </xf>
    <xf numFmtId="0" fontId="0" fillId="0" borderId="0" xfId="0" applyNumberFormat="1" applyFont="1" applyBorder="1" applyAlignment="1">
      <alignment horizontal="distributed" vertical="center"/>
    </xf>
    <xf numFmtId="0" fontId="0" fillId="0" borderId="1" xfId="0" applyNumberFormat="1" applyFont="1" applyBorder="1" applyAlignment="1">
      <alignment horizontal="distributed" vertical="center"/>
    </xf>
    <xf numFmtId="176" fontId="0" fillId="0" borderId="0" xfId="0" applyNumberFormat="1" applyFont="1" applyAlignment="1">
      <alignment vertical="center"/>
    </xf>
    <xf numFmtId="0" fontId="0" fillId="0" borderId="0" xfId="0" applyNumberFormat="1" applyFont="1" applyBorder="1" applyAlignment="1" quotePrefix="1">
      <alignment horizontal="left" vertical="center"/>
    </xf>
    <xf numFmtId="0" fontId="0" fillId="0" borderId="1" xfId="0" applyNumberFormat="1" applyFont="1" applyBorder="1" applyAlignment="1" quotePrefix="1">
      <alignment horizontal="left" vertical="center"/>
    </xf>
    <xf numFmtId="0" fontId="0" fillId="0" borderId="0" xfId="0" applyNumberFormat="1" applyFont="1" applyBorder="1" applyAlignment="1" quotePrefix="1">
      <alignment horizontal="center" vertical="center"/>
    </xf>
    <xf numFmtId="0" fontId="0" fillId="0" borderId="1" xfId="0" applyNumberFormat="1" applyFont="1" applyBorder="1" applyAlignment="1" quotePrefix="1">
      <alignment horizontal="center" vertical="center"/>
    </xf>
    <xf numFmtId="176" fontId="0" fillId="0" borderId="5" xfId="0" applyNumberFormat="1" applyFont="1" applyBorder="1" applyAlignment="1">
      <alignment vertical="center"/>
    </xf>
    <xf numFmtId="0" fontId="0" fillId="0" borderId="0" xfId="0" applyNumberFormat="1" applyFont="1" applyAlignment="1" quotePrefix="1">
      <alignment horizontal="left"/>
    </xf>
    <xf numFmtId="41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NumberFormat="1" applyFont="1" applyAlignment="1">
      <alignment horizontal="right"/>
    </xf>
    <xf numFmtId="41" fontId="0" fillId="0" borderId="5" xfId="0" applyNumberFormat="1" applyFont="1" applyBorder="1" applyAlignment="1">
      <alignment vertical="center"/>
    </xf>
    <xf numFmtId="0" fontId="0" fillId="0" borderId="0" xfId="0" applyNumberFormat="1" applyFont="1" applyAlignment="1" quotePrefix="1">
      <alignment/>
    </xf>
    <xf numFmtId="0" fontId="0" fillId="0" borderId="0" xfId="0" applyNumberFormat="1" applyFont="1" applyBorder="1" applyAlignment="1" quotePrefix="1">
      <alignment horizontal="distributed" vertical="center"/>
    </xf>
    <xf numFmtId="0" fontId="0" fillId="0" borderId="1" xfId="0" applyNumberFormat="1" applyFont="1" applyBorder="1" applyAlignment="1" quotePrefix="1">
      <alignment horizontal="distributed" vertical="center"/>
    </xf>
    <xf numFmtId="0" fontId="11" fillId="0" borderId="0" xfId="0" applyNumberFormat="1" applyFont="1" applyAlignment="1">
      <alignment horizontal="left"/>
    </xf>
    <xf numFmtId="177" fontId="5" fillId="0" borderId="0" xfId="0" applyNumberFormat="1" applyFont="1" applyFill="1" applyAlignment="1">
      <alignment vertical="center"/>
    </xf>
    <xf numFmtId="41" fontId="0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horizontal="right" vertical="center"/>
    </xf>
    <xf numFmtId="0" fontId="0" fillId="0" borderId="7" xfId="0" applyNumberFormat="1" applyFont="1" applyBorder="1" applyAlignment="1" quotePrefix="1">
      <alignment horizontal="center" vertical="center"/>
    </xf>
    <xf numFmtId="0" fontId="0" fillId="0" borderId="5" xfId="0" applyNumberFormat="1" applyFont="1" applyBorder="1" applyAlignment="1" quotePrefix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1524000</xdr:colOff>
      <xdr:row>6</xdr:row>
      <xdr:rowOff>38100</xdr:rowOff>
    </xdr:from>
    <xdr:ext cx="571500" cy="228600"/>
    <xdr:sp>
      <xdr:nvSpPr>
        <xdr:cNvPr id="1" name="テキスト 1"/>
        <xdr:cNvSpPr txBox="1">
          <a:spLocks noChangeArrowheads="1"/>
        </xdr:cNvSpPr>
      </xdr:nvSpPr>
      <xdr:spPr>
        <a:xfrm>
          <a:off x="18192750" y="1590675"/>
          <a:ext cx="5715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100" b="0" i="0" u="none" baseline="0">
              <a:latin typeface="ＭＳ 明朝"/>
              <a:ea typeface="ＭＳ 明朝"/>
              <a:cs typeface="ＭＳ 明朝"/>
            </a:rPr>
            <a:t>千ｍ</a:t>
          </a:r>
          <a:r>
            <a:rPr lang="en-US" cap="none" sz="1000" b="0" i="0" u="none" baseline="30000">
              <a:latin typeface="ＭＳ 明朝"/>
              <a:ea typeface="ＭＳ 明朝"/>
              <a:cs typeface="ＭＳ 明朝"/>
            </a:rPr>
            <a:t>3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showGridLines="0" tabSelected="1" zoomScale="75" zoomScaleNormal="75" zoomScaleSheetLayoutView="25" workbookViewId="0" topLeftCell="A1">
      <selection activeCell="A1" sqref="A1"/>
    </sheetView>
  </sheetViews>
  <sheetFormatPr defaultColWidth="10.796875" defaultRowHeight="14.25"/>
  <cols>
    <col min="1" max="1" width="15.8984375" style="1" customWidth="1"/>
    <col min="2" max="2" width="0.6953125" style="1" customWidth="1"/>
    <col min="3" max="8" width="19.09765625" style="1" customWidth="1"/>
    <col min="9" max="14" width="21.8984375" style="1" customWidth="1"/>
    <col min="15" max="16384" width="10.69921875" style="1" customWidth="1"/>
  </cols>
  <sheetData>
    <row r="1" spans="1:11" ht="21.75" customHeight="1">
      <c r="A1" s="43" t="s">
        <v>33</v>
      </c>
      <c r="B1" s="30"/>
      <c r="C1"/>
      <c r="D1"/>
      <c r="G1" s="40"/>
      <c r="H1" s="38" t="s">
        <v>26</v>
      </c>
      <c r="I1" s="36" t="s">
        <v>27</v>
      </c>
      <c r="J1" s="37"/>
      <c r="K1" s="37"/>
    </row>
    <row r="2" s="21" customFormat="1" ht="24" customHeight="1">
      <c r="D2" s="30"/>
    </row>
    <row r="3" spans="1:2" s="6" customFormat="1" ht="12" customHeight="1">
      <c r="A3" s="5" t="s">
        <v>24</v>
      </c>
      <c r="B3" s="5"/>
    </row>
    <row r="4" spans="1:2" s="6" customFormat="1" ht="15" customHeight="1" thickBot="1">
      <c r="A4" s="5" t="s">
        <v>23</v>
      </c>
      <c r="B4" s="8"/>
    </row>
    <row r="5" spans="1:14" ht="24.75" customHeight="1">
      <c r="A5" s="47" t="s">
        <v>17</v>
      </c>
      <c r="B5" s="9"/>
      <c r="C5" s="10" t="s">
        <v>18</v>
      </c>
      <c r="D5" s="11"/>
      <c r="E5" s="10" t="s">
        <v>19</v>
      </c>
      <c r="F5" s="11"/>
      <c r="G5" s="12" t="s">
        <v>0</v>
      </c>
      <c r="H5" s="14"/>
      <c r="I5" s="14" t="s">
        <v>1</v>
      </c>
      <c r="J5" s="13"/>
      <c r="K5" s="14" t="s">
        <v>2</v>
      </c>
      <c r="L5" s="13"/>
      <c r="M5" s="14" t="s">
        <v>3</v>
      </c>
      <c r="N5" s="14"/>
    </row>
    <row r="6" spans="1:14" s="2" customFormat="1" ht="24.75" customHeight="1">
      <c r="A6" s="48"/>
      <c r="B6" s="16"/>
      <c r="C6" s="17" t="s">
        <v>4</v>
      </c>
      <c r="D6" s="17" t="s">
        <v>5</v>
      </c>
      <c r="E6" s="17" t="s">
        <v>6</v>
      </c>
      <c r="F6" s="17" t="s">
        <v>5</v>
      </c>
      <c r="G6" s="17" t="s">
        <v>4</v>
      </c>
      <c r="H6" s="15" t="s">
        <v>5</v>
      </c>
      <c r="I6" s="17" t="s">
        <v>4</v>
      </c>
      <c r="J6" s="17" t="s">
        <v>5</v>
      </c>
      <c r="K6" s="17" t="s">
        <v>6</v>
      </c>
      <c r="L6" s="17" t="s">
        <v>5</v>
      </c>
      <c r="M6" s="17" t="s">
        <v>4</v>
      </c>
      <c r="N6" s="15" t="s">
        <v>5</v>
      </c>
    </row>
    <row r="7" spans="1:14" ht="18.75" customHeight="1">
      <c r="A7" s="18"/>
      <c r="B7" s="19"/>
      <c r="C7" s="20" t="s">
        <v>7</v>
      </c>
      <c r="D7" s="21"/>
      <c r="E7" s="21"/>
      <c r="F7" s="21"/>
      <c r="G7" s="21"/>
      <c r="H7" s="21"/>
      <c r="I7" s="21"/>
      <c r="J7" s="21"/>
      <c r="K7" s="20"/>
      <c r="L7" s="21"/>
      <c r="M7" s="20" t="s">
        <v>7</v>
      </c>
      <c r="N7" s="21"/>
    </row>
    <row r="8" spans="1:14" s="3" customFormat="1" ht="24.75" customHeight="1">
      <c r="A8" s="22" t="s">
        <v>28</v>
      </c>
      <c r="B8" s="23"/>
      <c r="C8" s="32">
        <v>1921.25</v>
      </c>
      <c r="D8" s="32">
        <v>3145.58333333333</v>
      </c>
      <c r="E8" s="32">
        <v>55.333333333333336</v>
      </c>
      <c r="F8" s="32">
        <v>52.666666666666664</v>
      </c>
      <c r="G8" s="32">
        <v>38.833333333333336</v>
      </c>
      <c r="H8" s="32">
        <v>78.16666666666667</v>
      </c>
      <c r="I8" s="32">
        <v>49.583333333333336</v>
      </c>
      <c r="J8" s="32">
        <v>130</v>
      </c>
      <c r="K8" s="31">
        <v>0</v>
      </c>
      <c r="L8" s="32">
        <v>2.6666666666666665</v>
      </c>
      <c r="M8" s="32">
        <v>220.5</v>
      </c>
      <c r="N8" s="32">
        <v>371</v>
      </c>
    </row>
    <row r="9" spans="1:14" s="3" customFormat="1" ht="24.75" customHeight="1">
      <c r="A9" s="25" t="s">
        <v>29</v>
      </c>
      <c r="B9" s="26"/>
      <c r="C9" s="32">
        <v>1922.0833333333333</v>
      </c>
      <c r="D9" s="32">
        <v>2919.6666666666665</v>
      </c>
      <c r="E9" s="32">
        <v>57.083333333333336</v>
      </c>
      <c r="F9" s="32">
        <v>58.416666666666664</v>
      </c>
      <c r="G9" s="32">
        <v>33.833333333333336</v>
      </c>
      <c r="H9" s="32">
        <v>63.083333333333336</v>
      </c>
      <c r="I9" s="32">
        <v>52.666666666666664</v>
      </c>
      <c r="J9" s="32">
        <v>108.75</v>
      </c>
      <c r="K9" s="31">
        <v>0</v>
      </c>
      <c r="L9" s="31">
        <v>0</v>
      </c>
      <c r="M9" s="32">
        <v>213.91666666666666</v>
      </c>
      <c r="N9" s="32">
        <v>356.6666666666667</v>
      </c>
    </row>
    <row r="10" spans="1:14" s="3" customFormat="1" ht="24.75" customHeight="1">
      <c r="A10" s="25" t="s">
        <v>30</v>
      </c>
      <c r="B10" s="26"/>
      <c r="C10" s="32">
        <v>1858</v>
      </c>
      <c r="D10" s="32">
        <v>2823</v>
      </c>
      <c r="E10" s="32">
        <v>72</v>
      </c>
      <c r="F10" s="32">
        <v>55</v>
      </c>
      <c r="G10" s="32">
        <v>25.10606060606061</v>
      </c>
      <c r="H10" s="32">
        <v>64</v>
      </c>
      <c r="I10" s="32">
        <v>49</v>
      </c>
      <c r="J10" s="32">
        <v>99</v>
      </c>
      <c r="K10" s="31">
        <v>0</v>
      </c>
      <c r="L10" s="31">
        <v>0</v>
      </c>
      <c r="M10" s="32">
        <v>215</v>
      </c>
      <c r="N10" s="32">
        <v>344</v>
      </c>
    </row>
    <row r="11" spans="1:15" s="33" customFormat="1" ht="24.75" customHeight="1">
      <c r="A11" s="25" t="s">
        <v>31</v>
      </c>
      <c r="B11" s="26"/>
      <c r="C11" s="32">
        <v>1865.1666666666667</v>
      </c>
      <c r="D11" s="32">
        <v>2910.4166666666665</v>
      </c>
      <c r="E11" s="32">
        <v>68.66666666666667</v>
      </c>
      <c r="F11" s="32">
        <v>59.333333333333336</v>
      </c>
      <c r="G11" s="32">
        <v>25.166666666666668</v>
      </c>
      <c r="H11" s="32">
        <v>56.333333333333336</v>
      </c>
      <c r="I11" s="32">
        <v>55.833333333333336</v>
      </c>
      <c r="J11" s="32">
        <v>102.58333333333333</v>
      </c>
      <c r="K11" s="31">
        <v>0</v>
      </c>
      <c r="L11" s="31">
        <v>0</v>
      </c>
      <c r="M11" s="32">
        <v>220.25</v>
      </c>
      <c r="N11" s="32">
        <v>370.9166666666667</v>
      </c>
      <c r="O11" s="32"/>
    </row>
    <row r="12" spans="1:15" s="33" customFormat="1" ht="24.75" customHeight="1">
      <c r="A12" s="41"/>
      <c r="B12" s="42"/>
      <c r="C12" s="32"/>
      <c r="D12" s="32"/>
      <c r="E12" s="32"/>
      <c r="F12" s="32"/>
      <c r="G12" s="32"/>
      <c r="H12" s="32"/>
      <c r="I12" s="32"/>
      <c r="J12" s="32"/>
      <c r="K12" s="31"/>
      <c r="L12" s="31"/>
      <c r="M12" s="32"/>
      <c r="N12" s="32"/>
      <c r="O12" s="32"/>
    </row>
    <row r="13" spans="1:14" s="3" customFormat="1" ht="24.75" customHeight="1">
      <c r="A13" s="7" t="s">
        <v>32</v>
      </c>
      <c r="B13" s="4"/>
      <c r="C13" s="44">
        <f>IF(C14=0,"",AVERAGE(C14:C25))</f>
        <v>1682</v>
      </c>
      <c r="D13" s="44">
        <f>IF(D14=0,"",AVERAGE(D14:D25))</f>
        <v>3229.25</v>
      </c>
      <c r="E13" s="44">
        <f>IF(E14=0,"",AVERAGE(E14:E25))</f>
        <v>66.16666666666667</v>
      </c>
      <c r="F13" s="44">
        <f aca="true" t="shared" si="0" ref="F13:N13">IF(F14=0,"",AVERAGE(F14:F25))</f>
        <v>48.583333333333336</v>
      </c>
      <c r="G13" s="44">
        <f t="shared" si="0"/>
        <v>22.333333333333332</v>
      </c>
      <c r="H13" s="44">
        <f t="shared" si="0"/>
        <v>45.416666666666664</v>
      </c>
      <c r="I13" s="44">
        <f t="shared" si="0"/>
        <v>52.25</v>
      </c>
      <c r="J13" s="44">
        <f t="shared" si="0"/>
        <v>85.16666666666667</v>
      </c>
      <c r="K13" s="46" t="s">
        <v>34</v>
      </c>
      <c r="L13" s="46" t="s">
        <v>34</v>
      </c>
      <c r="M13" s="44">
        <f t="shared" si="0"/>
        <v>192.5</v>
      </c>
      <c r="N13" s="44">
        <f t="shared" si="0"/>
        <v>346.0833333333333</v>
      </c>
    </row>
    <row r="14" spans="1:14" s="3" customFormat="1" ht="24.75" customHeight="1">
      <c r="A14" s="27" t="s">
        <v>8</v>
      </c>
      <c r="B14" s="28"/>
      <c r="C14" s="24">
        <v>1820</v>
      </c>
      <c r="D14" s="24">
        <v>2902</v>
      </c>
      <c r="E14" s="24">
        <v>51</v>
      </c>
      <c r="F14" s="24">
        <v>66</v>
      </c>
      <c r="G14" s="24">
        <v>33</v>
      </c>
      <c r="H14" s="24">
        <v>56</v>
      </c>
      <c r="I14" s="24">
        <v>57</v>
      </c>
      <c r="J14" s="24">
        <v>101</v>
      </c>
      <c r="K14" s="45">
        <v>0</v>
      </c>
      <c r="L14" s="31">
        <v>0</v>
      </c>
      <c r="M14" s="24">
        <v>163</v>
      </c>
      <c r="N14" s="24">
        <v>357</v>
      </c>
    </row>
    <row r="15" spans="1:14" s="3" customFormat="1" ht="24.75" customHeight="1">
      <c r="A15" s="27" t="s">
        <v>9</v>
      </c>
      <c r="B15" s="28"/>
      <c r="C15" s="24">
        <v>2573</v>
      </c>
      <c r="D15" s="24">
        <v>3692</v>
      </c>
      <c r="E15" s="24">
        <v>47</v>
      </c>
      <c r="F15" s="24">
        <v>63</v>
      </c>
      <c r="G15" s="24">
        <v>19</v>
      </c>
      <c r="H15" s="24">
        <v>51</v>
      </c>
      <c r="I15" s="24">
        <v>44</v>
      </c>
      <c r="J15" s="24">
        <v>93</v>
      </c>
      <c r="K15" s="31">
        <v>0</v>
      </c>
      <c r="L15" s="31">
        <v>0</v>
      </c>
      <c r="M15" s="24">
        <v>162</v>
      </c>
      <c r="N15" s="24">
        <v>350</v>
      </c>
    </row>
    <row r="16" spans="1:14" s="3" customFormat="1" ht="24.75" customHeight="1">
      <c r="A16" s="27" t="s">
        <v>10</v>
      </c>
      <c r="B16" s="28"/>
      <c r="C16" s="24">
        <v>2126</v>
      </c>
      <c r="D16" s="24">
        <v>3680</v>
      </c>
      <c r="E16" s="24">
        <v>59</v>
      </c>
      <c r="F16" s="24">
        <v>50</v>
      </c>
      <c r="G16" s="24">
        <v>21</v>
      </c>
      <c r="H16" s="24">
        <v>48</v>
      </c>
      <c r="I16" s="24">
        <v>63</v>
      </c>
      <c r="J16" s="24">
        <v>92</v>
      </c>
      <c r="K16" s="31">
        <v>0</v>
      </c>
      <c r="L16" s="31">
        <v>0</v>
      </c>
      <c r="M16" s="24">
        <v>204</v>
      </c>
      <c r="N16" s="24">
        <v>352</v>
      </c>
    </row>
    <row r="17" spans="1:14" s="3" customFormat="1" ht="24.75" customHeight="1">
      <c r="A17" s="27" t="s">
        <v>11</v>
      </c>
      <c r="B17" s="28"/>
      <c r="C17" s="24">
        <v>689</v>
      </c>
      <c r="D17" s="24">
        <v>1808</v>
      </c>
      <c r="E17" s="24">
        <v>60</v>
      </c>
      <c r="F17" s="24">
        <v>38</v>
      </c>
      <c r="G17" s="24">
        <v>15</v>
      </c>
      <c r="H17" s="24">
        <v>30</v>
      </c>
      <c r="I17" s="24">
        <v>49</v>
      </c>
      <c r="J17" s="24">
        <v>87</v>
      </c>
      <c r="K17" s="31">
        <v>0</v>
      </c>
      <c r="L17" s="31">
        <v>0</v>
      </c>
      <c r="M17" s="24">
        <v>202</v>
      </c>
      <c r="N17" s="24">
        <v>348</v>
      </c>
    </row>
    <row r="18" spans="1:14" s="3" customFormat="1" ht="24.75" customHeight="1">
      <c r="A18" s="27" t="s">
        <v>12</v>
      </c>
      <c r="B18" s="28"/>
      <c r="C18" s="24">
        <v>648</v>
      </c>
      <c r="D18" s="24">
        <v>1898</v>
      </c>
      <c r="E18" s="24">
        <v>56</v>
      </c>
      <c r="F18" s="24">
        <v>40</v>
      </c>
      <c r="G18" s="24">
        <v>18</v>
      </c>
      <c r="H18" s="24">
        <v>31</v>
      </c>
      <c r="I18" s="24">
        <v>55</v>
      </c>
      <c r="J18" s="24">
        <v>89</v>
      </c>
      <c r="K18" s="31">
        <v>0</v>
      </c>
      <c r="L18" s="31">
        <v>0</v>
      </c>
      <c r="M18" s="24">
        <v>199</v>
      </c>
      <c r="N18" s="24">
        <v>354</v>
      </c>
    </row>
    <row r="19" spans="1:14" s="3" customFormat="1" ht="24.75" customHeight="1">
      <c r="A19" s="27" t="s">
        <v>13</v>
      </c>
      <c r="B19" s="28"/>
      <c r="C19" s="35">
        <v>702</v>
      </c>
      <c r="D19" s="35">
        <v>1957</v>
      </c>
      <c r="E19" s="35">
        <v>66</v>
      </c>
      <c r="F19" s="35">
        <v>40</v>
      </c>
      <c r="G19" s="35">
        <v>24</v>
      </c>
      <c r="H19" s="35">
        <v>34</v>
      </c>
      <c r="I19" s="35">
        <v>73</v>
      </c>
      <c r="J19" s="35">
        <v>103</v>
      </c>
      <c r="K19" s="31">
        <v>0</v>
      </c>
      <c r="L19" s="31">
        <v>0</v>
      </c>
      <c r="M19" s="24">
        <v>212</v>
      </c>
      <c r="N19" s="24">
        <v>360</v>
      </c>
    </row>
    <row r="20" spans="1:14" s="3" customFormat="1" ht="24.75" customHeight="1">
      <c r="A20" s="27" t="s">
        <v>14</v>
      </c>
      <c r="B20" s="28"/>
      <c r="C20" s="24">
        <v>1928</v>
      </c>
      <c r="D20" s="24">
        <v>3783</v>
      </c>
      <c r="E20" s="24">
        <v>68</v>
      </c>
      <c r="F20" s="24">
        <v>42</v>
      </c>
      <c r="G20" s="24">
        <v>24</v>
      </c>
      <c r="H20" s="24">
        <v>54</v>
      </c>
      <c r="I20" s="24">
        <v>45</v>
      </c>
      <c r="J20" s="24">
        <v>64</v>
      </c>
      <c r="K20" s="31">
        <v>0</v>
      </c>
      <c r="L20" s="31">
        <v>0</v>
      </c>
      <c r="M20" s="24">
        <v>198</v>
      </c>
      <c r="N20" s="24">
        <v>354</v>
      </c>
    </row>
    <row r="21" spans="1:14" s="3" customFormat="1" ht="24.75" customHeight="1">
      <c r="A21" s="27" t="s">
        <v>15</v>
      </c>
      <c r="B21" s="28"/>
      <c r="C21" s="24">
        <v>1923</v>
      </c>
      <c r="D21" s="24">
        <v>3802</v>
      </c>
      <c r="E21" s="24">
        <v>75</v>
      </c>
      <c r="F21" s="24">
        <v>49</v>
      </c>
      <c r="G21" s="24">
        <v>25</v>
      </c>
      <c r="H21" s="24">
        <v>52</v>
      </c>
      <c r="I21" s="24">
        <v>28</v>
      </c>
      <c r="J21" s="24">
        <v>51</v>
      </c>
      <c r="K21" s="31">
        <v>0</v>
      </c>
      <c r="L21" s="31">
        <v>0</v>
      </c>
      <c r="M21" s="24">
        <v>202</v>
      </c>
      <c r="N21" s="24">
        <v>349</v>
      </c>
    </row>
    <row r="22" spans="1:14" s="3" customFormat="1" ht="24.75" customHeight="1">
      <c r="A22" s="27" t="s">
        <v>16</v>
      </c>
      <c r="B22" s="28"/>
      <c r="C22" s="24">
        <v>1968</v>
      </c>
      <c r="D22" s="24">
        <v>3803</v>
      </c>
      <c r="E22" s="24">
        <v>101</v>
      </c>
      <c r="F22" s="24">
        <v>49</v>
      </c>
      <c r="G22" s="24">
        <v>25</v>
      </c>
      <c r="H22" s="24">
        <v>54</v>
      </c>
      <c r="I22" s="24">
        <v>37</v>
      </c>
      <c r="J22" s="24">
        <v>51</v>
      </c>
      <c r="K22" s="31">
        <v>0</v>
      </c>
      <c r="L22" s="31">
        <v>0</v>
      </c>
      <c r="M22" s="24">
        <v>185</v>
      </c>
      <c r="N22" s="24">
        <v>338</v>
      </c>
    </row>
    <row r="23" spans="1:14" s="3" customFormat="1" ht="24.75" customHeight="1">
      <c r="A23" s="27" t="s">
        <v>20</v>
      </c>
      <c r="B23" s="28"/>
      <c r="C23" s="24">
        <v>1908</v>
      </c>
      <c r="D23" s="24">
        <v>3825</v>
      </c>
      <c r="E23" s="24">
        <v>69</v>
      </c>
      <c r="F23" s="24">
        <v>48</v>
      </c>
      <c r="G23" s="24">
        <v>22</v>
      </c>
      <c r="H23" s="24">
        <v>47</v>
      </c>
      <c r="I23" s="24">
        <v>62</v>
      </c>
      <c r="J23" s="24">
        <v>102</v>
      </c>
      <c r="K23" s="31">
        <v>0</v>
      </c>
      <c r="L23" s="31">
        <v>0</v>
      </c>
      <c r="M23" s="24">
        <v>184</v>
      </c>
      <c r="N23" s="24">
        <v>330</v>
      </c>
    </row>
    <row r="24" spans="1:14" s="3" customFormat="1" ht="24.75" customHeight="1">
      <c r="A24" s="27" t="s">
        <v>21</v>
      </c>
      <c r="B24" s="28"/>
      <c r="C24" s="24">
        <v>1920</v>
      </c>
      <c r="D24" s="24">
        <v>3807</v>
      </c>
      <c r="E24" s="24">
        <v>66</v>
      </c>
      <c r="F24" s="24">
        <v>44</v>
      </c>
      <c r="G24" s="24">
        <v>22</v>
      </c>
      <c r="H24" s="24">
        <v>45</v>
      </c>
      <c r="I24" s="24">
        <v>51</v>
      </c>
      <c r="J24" s="24">
        <v>93</v>
      </c>
      <c r="K24" s="31">
        <v>0</v>
      </c>
      <c r="L24" s="31">
        <v>0</v>
      </c>
      <c r="M24" s="24">
        <v>192</v>
      </c>
      <c r="N24" s="24">
        <v>334</v>
      </c>
    </row>
    <row r="25" spans="1:14" s="3" customFormat="1" ht="24.75" customHeight="1">
      <c r="A25" s="15" t="s">
        <v>22</v>
      </c>
      <c r="B25" s="17"/>
      <c r="C25" s="29">
        <v>1979</v>
      </c>
      <c r="D25" s="29">
        <v>3794</v>
      </c>
      <c r="E25" s="29">
        <v>76</v>
      </c>
      <c r="F25" s="29">
        <v>54</v>
      </c>
      <c r="G25" s="29">
        <v>20</v>
      </c>
      <c r="H25" s="29">
        <v>43</v>
      </c>
      <c r="I25" s="29">
        <v>63</v>
      </c>
      <c r="J25" s="29">
        <v>96</v>
      </c>
      <c r="K25" s="39">
        <v>0</v>
      </c>
      <c r="L25" s="39">
        <v>0</v>
      </c>
      <c r="M25" s="29">
        <v>207</v>
      </c>
      <c r="N25" s="29">
        <v>327</v>
      </c>
    </row>
    <row r="26" spans="1:14" ht="16.5" customHeight="1">
      <c r="A26" s="30" t="s">
        <v>25</v>
      </c>
      <c r="B26" s="30"/>
      <c r="C26" s="21"/>
      <c r="D26" s="21"/>
      <c r="E26" s="21"/>
      <c r="F26" s="34"/>
      <c r="G26" s="21"/>
      <c r="H26" s="21"/>
      <c r="I26" s="21"/>
      <c r="J26" s="21"/>
      <c r="K26" s="21"/>
      <c r="L26" s="21"/>
      <c r="M26" s="21"/>
      <c r="N26" s="21"/>
    </row>
  </sheetData>
  <mergeCells count="1">
    <mergeCell ref="A5:A6"/>
  </mergeCells>
  <printOptions/>
  <pageMargins left="0.5905511811023623" right="0.5905511811023623" top="0.5905511811023623" bottom="0.5905511811023623" header="0" footer="0"/>
  <pageSetup horizontalDpi="300" verticalDpi="300" orientation="portrait" paperSize="9" scale="70" r:id="rId2"/>
  <ignoredErrors>
    <ignoredError sqref="A12 A14:A25 A9:A11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KijiS</cp:lastModifiedBy>
  <cp:lastPrinted>2010-01-20T05:01:09Z</cp:lastPrinted>
  <dcterms:created xsi:type="dcterms:W3CDTF">2002-03-27T15:00:00Z</dcterms:created>
  <dcterms:modified xsi:type="dcterms:W3CDTF">2010-03-04T02:27:18Z</dcterms:modified>
  <cp:category/>
  <cp:version/>
  <cp:contentType/>
  <cp:contentStatus/>
</cp:coreProperties>
</file>