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30" activeTab="0"/>
  </bookViews>
  <sheets>
    <sheet name="中学校" sheetId="1" r:id="rId1"/>
  </sheets>
  <externalReferences>
    <externalReference r:id="rId4"/>
  </externalReferences>
  <definedNames>
    <definedName name="_xlnm.Print_Area" localSheetId="0">'中学校'!$A$1:$F$65</definedName>
    <definedName name="_xlnm.Print_Titles" localSheetId="0">'中学校'!$1:$4</definedName>
  </definedNames>
  <calcPr fullCalcOnLoad="1"/>
</workbook>
</file>

<file path=xl/sharedStrings.xml><?xml version="1.0" encoding="utf-8"?>
<sst xmlns="http://schemas.openxmlformats.org/spreadsheetml/2006/main" count="130" uniqueCount="123">
  <si>
    <t>学校名</t>
  </si>
  <si>
    <t>総計</t>
  </si>
  <si>
    <t>（単位：人）</t>
  </si>
  <si>
    <t>賢明学院</t>
  </si>
  <si>
    <t>合　　　計</t>
  </si>
  <si>
    <t>-</t>
  </si>
  <si>
    <t>学校法人名</t>
  </si>
  <si>
    <t>愛泉学園</t>
  </si>
  <si>
    <t>堺リベラル中学校</t>
  </si>
  <si>
    <t>上宮学園</t>
  </si>
  <si>
    <t>上宮学園中学校</t>
  </si>
  <si>
    <t>常翔学園</t>
  </si>
  <si>
    <t>常翔学園中学校</t>
  </si>
  <si>
    <t>常翔学園</t>
  </si>
  <si>
    <t>常翔啓光学園中学校</t>
  </si>
  <si>
    <t>大阪産業大学</t>
  </si>
  <si>
    <t>大阪桐蔭中学校</t>
  </si>
  <si>
    <t>大阪信愛女学院</t>
  </si>
  <si>
    <t>大阪信愛学院中学校</t>
  </si>
  <si>
    <t>大阪女学院</t>
  </si>
  <si>
    <t>大阪女学院中学校</t>
  </si>
  <si>
    <t>大阪星光学院</t>
  </si>
  <si>
    <t>大阪星光学院中学校</t>
  </si>
  <si>
    <t>大阪初芝学園</t>
  </si>
  <si>
    <t>初芝立命館中学校</t>
  </si>
  <si>
    <t>初芝富田林中学校</t>
  </si>
  <si>
    <t>大阪貿易学院</t>
  </si>
  <si>
    <t>開明中学校</t>
  </si>
  <si>
    <t>大阪明星学園</t>
  </si>
  <si>
    <t>明星中学校</t>
  </si>
  <si>
    <t>大谷学園</t>
  </si>
  <si>
    <t>大谷中学校</t>
  </si>
  <si>
    <t>追手門学院</t>
  </si>
  <si>
    <t>追手門学院大手前中学校</t>
  </si>
  <si>
    <t>追手門学院中学校</t>
  </si>
  <si>
    <t>関西大倉学園</t>
  </si>
  <si>
    <t>関西大倉中学校</t>
  </si>
  <si>
    <t>関西大学</t>
  </si>
  <si>
    <t>関西大学第一中学校</t>
  </si>
  <si>
    <t>関西大学北陽中学校</t>
  </si>
  <si>
    <t>関西大学中等部</t>
  </si>
  <si>
    <t>近畿大学</t>
  </si>
  <si>
    <t>近畿大学附属中学校</t>
  </si>
  <si>
    <t>金蘭会学園</t>
  </si>
  <si>
    <t>金蘭会中学校</t>
  </si>
  <si>
    <t>薫英学園</t>
  </si>
  <si>
    <t>大阪薫英女学院中学校</t>
  </si>
  <si>
    <t>賢明学院中学校</t>
  </si>
  <si>
    <t>四條畷学園</t>
  </si>
  <si>
    <t>四條畷学園中学校</t>
  </si>
  <si>
    <t>四天王寺学園</t>
  </si>
  <si>
    <t>四天王寺中学校</t>
  </si>
  <si>
    <t>四天王寺学園</t>
  </si>
  <si>
    <t>四天王寺東中学校</t>
  </si>
  <si>
    <t>樟蔭学園</t>
  </si>
  <si>
    <t>樟蔭中学校</t>
  </si>
  <si>
    <t>城星学園</t>
  </si>
  <si>
    <t>城南学園</t>
  </si>
  <si>
    <t>城南学園中学校</t>
  </si>
  <si>
    <t>大阪学芸</t>
  </si>
  <si>
    <t>大阪学芸高等学校附属中学校</t>
  </si>
  <si>
    <t>清教学園</t>
  </si>
  <si>
    <t>清教学園中学校</t>
  </si>
  <si>
    <t>清風学園</t>
  </si>
  <si>
    <t>清風中学校</t>
  </si>
  <si>
    <t>清風南海学園</t>
  </si>
  <si>
    <t>清風南海中学校</t>
  </si>
  <si>
    <t>聖母女学院</t>
  </si>
  <si>
    <t>香里ヌヴェール学院中学校</t>
  </si>
  <si>
    <t>相愛学園</t>
  </si>
  <si>
    <t>相愛中学校</t>
  </si>
  <si>
    <t>創価学園</t>
  </si>
  <si>
    <t>関西創価中学校</t>
  </si>
  <si>
    <t>大阪医科薬科大学</t>
  </si>
  <si>
    <t>高槻中学校</t>
  </si>
  <si>
    <t>大阪国際学園</t>
  </si>
  <si>
    <t>帝塚山学院</t>
  </si>
  <si>
    <t>帝塚山学院中学校</t>
  </si>
  <si>
    <t>帝塚山学院泉ヶ丘中学校</t>
  </si>
  <si>
    <t>東海大学</t>
  </si>
  <si>
    <t>東海大学付属大阪仰星高等学校中等部</t>
  </si>
  <si>
    <t>同志社</t>
  </si>
  <si>
    <t>同志社香里中学校</t>
  </si>
  <si>
    <t>浪速学院</t>
  </si>
  <si>
    <t>浪速中学校</t>
  </si>
  <si>
    <t>関西金光学園</t>
  </si>
  <si>
    <t>金光大阪中学校</t>
  </si>
  <si>
    <t>金光八尾中学校</t>
  </si>
  <si>
    <t>浪商学園</t>
  </si>
  <si>
    <t>大阪体育大学浪商中学校</t>
  </si>
  <si>
    <t>大阪青凌中学校</t>
  </si>
  <si>
    <t>白頭学院</t>
  </si>
  <si>
    <t>建国中学校</t>
  </si>
  <si>
    <t>羽衣学園</t>
  </si>
  <si>
    <t>羽衣学園中学校</t>
  </si>
  <si>
    <t>梅花学園</t>
  </si>
  <si>
    <t>梅花中学校</t>
  </si>
  <si>
    <t>聖母被昇天学院</t>
  </si>
  <si>
    <t>アサンプション国際中学校</t>
  </si>
  <si>
    <t>ピーエル学園</t>
  </si>
  <si>
    <t>ピーエル学園中学校</t>
  </si>
  <si>
    <t>プール学院</t>
  </si>
  <si>
    <t>プール学院中学校</t>
  </si>
  <si>
    <t>箕面自由学園</t>
  </si>
  <si>
    <t>箕面自由学園中学校</t>
  </si>
  <si>
    <t>桃山学院</t>
  </si>
  <si>
    <t>桃山学院中学校</t>
  </si>
  <si>
    <t>淀之水学院</t>
  </si>
  <si>
    <t>昇陽中学校</t>
  </si>
  <si>
    <t>履正社</t>
  </si>
  <si>
    <t>金剛学園</t>
  </si>
  <si>
    <t>大阪金剛インターナショナル中学校</t>
  </si>
  <si>
    <t>関西学院</t>
  </si>
  <si>
    <t>関西学院千里国際中等部</t>
  </si>
  <si>
    <t>金蘭千里学園</t>
  </si>
  <si>
    <t>金蘭千里中学校</t>
  </si>
  <si>
    <t>１年生</t>
  </si>
  <si>
    <t>２年生</t>
  </si>
  <si>
    <t>３年生</t>
  </si>
  <si>
    <t>大阪国際中学校</t>
  </si>
  <si>
    <t>ヴェリタス城星学園中学校</t>
  </si>
  <si>
    <t>○令和５年度生徒数(中学校）</t>
  </si>
  <si>
    <t>履正社中学校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</si>
</sst>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&quot;yy&quot;年&quot;m&quot;月&quot;"/>
    <numFmt numFmtId="177" formatCode="#,##0_ "/>
    <numFmt numFmtId="178" formatCode="#,##0_);[Red]\(#,##0\)"/>
    <numFmt numFmtId="179" formatCode="#,##0.0_ "/>
    <numFmt numFmtId="180" formatCode="[$-411]ggge&quot;年&quot;m&quot;月&quot;d&quot;日&quot;;@"/>
    <numFmt numFmtId="181" formatCode="0&quot;校&quot;"/>
    <numFmt numFmtId="182" formatCode="_(* #,##0_);_(* \(#,##0\);_(* &quot;-&quot;_);_(@_)"/>
    <numFmt numFmtId="183" formatCode="_(* #,##0.00_);_(* \(#,##0.00\);_(* &quot;-&quot;??_);_(@_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_ "/>
  </numFmts>
  <fonts count="39">
    <font>
      <sz val="10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177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177" fontId="0" fillId="0" borderId="10" xfId="0" applyNumberFormat="1" applyFont="1" applyFill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7" fontId="2" fillId="0" borderId="0" xfId="0" applyNumberFormat="1" applyFont="1" applyFill="1" applyAlignment="1">
      <alignment/>
    </xf>
    <xf numFmtId="178" fontId="0" fillId="0" borderId="0" xfId="0" applyNumberFormat="1" applyFill="1" applyBorder="1" applyAlignment="1">
      <alignment/>
    </xf>
    <xf numFmtId="178" fontId="0" fillId="0" borderId="0" xfId="0" applyNumberFormat="1" applyFill="1" applyBorder="1" applyAlignment="1">
      <alignment horizontal="right"/>
    </xf>
    <xf numFmtId="178" fontId="0" fillId="0" borderId="0" xfId="0" applyNumberFormat="1" applyFill="1" applyAlignment="1">
      <alignment/>
    </xf>
    <xf numFmtId="0" fontId="0" fillId="0" borderId="12" xfId="0" applyNumberFormat="1" applyFont="1" applyFill="1" applyBorder="1" applyAlignment="1">
      <alignment vertical="center" shrinkToFit="1"/>
    </xf>
    <xf numFmtId="0" fontId="0" fillId="0" borderId="12" xfId="0" applyNumberFormat="1" applyFill="1" applyBorder="1" applyAlignment="1">
      <alignment vertical="center" shrinkToFit="1"/>
    </xf>
    <xf numFmtId="178" fontId="0" fillId="0" borderId="13" xfId="0" applyNumberFormat="1" applyFont="1" applyFill="1" applyBorder="1" applyAlignment="1">
      <alignment vertical="center"/>
    </xf>
    <xf numFmtId="178" fontId="0" fillId="0" borderId="14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178" fontId="0" fillId="0" borderId="15" xfId="0" applyNumberFormat="1" applyFont="1" applyFill="1" applyBorder="1" applyAlignment="1">
      <alignment vertical="center"/>
    </xf>
    <xf numFmtId="0" fontId="0" fillId="0" borderId="16" xfId="0" applyNumberFormat="1" applyFont="1" applyFill="1" applyBorder="1" applyAlignment="1">
      <alignment vertical="center" shrinkToFit="1"/>
    </xf>
    <xf numFmtId="177" fontId="0" fillId="33" borderId="16" xfId="0" applyNumberFormat="1" applyFont="1" applyFill="1" applyBorder="1" applyAlignment="1">
      <alignment/>
    </xf>
    <xf numFmtId="177" fontId="0" fillId="0" borderId="17" xfId="0" applyNumberFormat="1" applyFont="1" applyFill="1" applyBorder="1" applyAlignment="1">
      <alignment/>
    </xf>
    <xf numFmtId="178" fontId="0" fillId="0" borderId="18" xfId="0" applyNumberFormat="1" applyFont="1" applyFill="1" applyBorder="1" applyAlignment="1">
      <alignment vertical="center"/>
    </xf>
    <xf numFmtId="0" fontId="0" fillId="0" borderId="19" xfId="0" applyNumberFormat="1" applyFont="1" applyFill="1" applyBorder="1" applyAlignment="1">
      <alignment vertical="center" shrinkToFit="1"/>
    </xf>
    <xf numFmtId="177" fontId="0" fillId="33" borderId="19" xfId="0" applyNumberFormat="1" applyFont="1" applyFill="1" applyBorder="1" applyAlignment="1">
      <alignment/>
    </xf>
    <xf numFmtId="177" fontId="0" fillId="0" borderId="20" xfId="0" applyNumberFormat="1" applyFont="1" applyFill="1" applyBorder="1" applyAlignment="1">
      <alignment/>
    </xf>
    <xf numFmtId="0" fontId="0" fillId="0" borderId="2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77" fontId="0" fillId="0" borderId="24" xfId="0" applyNumberFormat="1" applyFont="1" applyFill="1" applyBorder="1" applyAlignment="1">
      <alignment horizontal="center" vertical="center"/>
    </xf>
    <xf numFmtId="177" fontId="0" fillId="0" borderId="14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-c50374\&#23567;&#20013;&#39640;&#25391;&#33288;&#65319;\35_R5&#24180;&#24230;&#12501;&#12457;&#12523;&#12480;\&#12365;_&#22522;&#30990;&#36039;&#26009;&#35519;&#26619;\&#12304;&#23436;&#25104;&#12305;R5&#29983;&#24466;&#25968;&#65288;&#22522;&#30990;&#36039;&#26009;&#35519;&#2661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高校（全日制）"/>
      <sheetName val="高校（通信制）"/>
      <sheetName val="中学校"/>
      <sheetName val="小学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D11" sqref="D11"/>
    </sheetView>
  </sheetViews>
  <sheetFormatPr defaultColWidth="9.140625" defaultRowHeight="12"/>
  <cols>
    <col min="1" max="1" width="22.421875" style="10" customWidth="1"/>
    <col min="2" max="2" width="25.7109375" style="1" customWidth="1"/>
    <col min="3" max="6" width="10.140625" style="1" customWidth="1"/>
    <col min="7" max="16384" width="9.140625" style="1" customWidth="1"/>
  </cols>
  <sheetData>
    <row r="1" spans="1:6" s="2" customFormat="1" ht="20.25" customHeight="1">
      <c r="A1" s="7" t="s">
        <v>121</v>
      </c>
      <c r="B1" s="7"/>
      <c r="E1" s="3"/>
      <c r="F1" s="4"/>
    </row>
    <row r="2" spans="1:6" s="10" customFormat="1" ht="12.75" thickBot="1">
      <c r="A2" s="8"/>
      <c r="B2" s="8"/>
      <c r="F2" s="9" t="s">
        <v>2</v>
      </c>
    </row>
    <row r="3" spans="1:6" s="2" customFormat="1" ht="21.75" customHeight="1">
      <c r="A3" s="28" t="s">
        <v>6</v>
      </c>
      <c r="B3" s="26" t="s">
        <v>0</v>
      </c>
      <c r="C3" s="30" t="s">
        <v>116</v>
      </c>
      <c r="D3" s="30" t="s">
        <v>117</v>
      </c>
      <c r="E3" s="30" t="s">
        <v>118</v>
      </c>
      <c r="F3" s="24" t="s">
        <v>1</v>
      </c>
    </row>
    <row r="4" spans="1:6" s="2" customFormat="1" ht="21.75" customHeight="1" thickBot="1">
      <c r="A4" s="29"/>
      <c r="B4" s="27"/>
      <c r="C4" s="31"/>
      <c r="D4" s="31"/>
      <c r="E4" s="31"/>
      <c r="F4" s="25"/>
    </row>
    <row r="5" spans="1:6" s="2" customFormat="1" ht="21" customHeight="1">
      <c r="A5" s="16" t="s">
        <v>7</v>
      </c>
      <c r="B5" s="17" t="s">
        <v>8</v>
      </c>
      <c r="C5" s="18">
        <v>37</v>
      </c>
      <c r="D5" s="18">
        <v>38</v>
      </c>
      <c r="E5" s="18">
        <v>35</v>
      </c>
      <c r="F5" s="19">
        <f aca="true" t="shared" si="0" ref="F5:F35">SUM(C5:E5)</f>
        <v>110</v>
      </c>
    </row>
    <row r="6" spans="1:6" s="2" customFormat="1" ht="21" customHeight="1">
      <c r="A6" s="13" t="s">
        <v>9</v>
      </c>
      <c r="B6" s="11" t="s">
        <v>10</v>
      </c>
      <c r="C6" s="18">
        <v>131</v>
      </c>
      <c r="D6" s="18">
        <v>106</v>
      </c>
      <c r="E6" s="18">
        <v>106</v>
      </c>
      <c r="F6" s="19">
        <f t="shared" si="0"/>
        <v>343</v>
      </c>
    </row>
    <row r="7" spans="1:6" s="2" customFormat="1" ht="21" customHeight="1">
      <c r="A7" s="13" t="s">
        <v>11</v>
      </c>
      <c r="B7" s="11" t="s">
        <v>12</v>
      </c>
      <c r="C7" s="18">
        <v>125</v>
      </c>
      <c r="D7" s="18">
        <v>143</v>
      </c>
      <c r="E7" s="18">
        <v>127</v>
      </c>
      <c r="F7" s="19">
        <f t="shared" si="0"/>
        <v>395</v>
      </c>
    </row>
    <row r="8" spans="1:6" s="2" customFormat="1" ht="21" customHeight="1">
      <c r="A8" s="13" t="s">
        <v>13</v>
      </c>
      <c r="B8" s="11" t="s">
        <v>14</v>
      </c>
      <c r="C8" s="18">
        <v>59</v>
      </c>
      <c r="D8" s="18">
        <v>73</v>
      </c>
      <c r="E8" s="18">
        <v>71</v>
      </c>
      <c r="F8" s="19">
        <f t="shared" si="0"/>
        <v>203</v>
      </c>
    </row>
    <row r="9" spans="1:6" s="2" customFormat="1" ht="21" customHeight="1">
      <c r="A9" s="13" t="s">
        <v>15</v>
      </c>
      <c r="B9" s="11" t="s">
        <v>16</v>
      </c>
      <c r="C9" s="18">
        <v>246</v>
      </c>
      <c r="D9" s="18">
        <v>248</v>
      </c>
      <c r="E9" s="18">
        <v>270</v>
      </c>
      <c r="F9" s="19">
        <f t="shared" si="0"/>
        <v>764</v>
      </c>
    </row>
    <row r="10" spans="1:6" s="2" customFormat="1" ht="21" customHeight="1">
      <c r="A10" s="13" t="s">
        <v>17</v>
      </c>
      <c r="B10" s="11" t="s">
        <v>18</v>
      </c>
      <c r="C10" s="18">
        <v>34</v>
      </c>
      <c r="D10" s="18">
        <v>32</v>
      </c>
      <c r="E10" s="18">
        <v>32</v>
      </c>
      <c r="F10" s="19">
        <f t="shared" si="0"/>
        <v>98</v>
      </c>
    </row>
    <row r="11" spans="1:6" s="2" customFormat="1" ht="21" customHeight="1">
      <c r="A11" s="13" t="s">
        <v>19</v>
      </c>
      <c r="B11" s="11" t="s">
        <v>20</v>
      </c>
      <c r="C11" s="18">
        <v>165</v>
      </c>
      <c r="D11" s="18">
        <v>170</v>
      </c>
      <c r="E11" s="18">
        <v>157</v>
      </c>
      <c r="F11" s="19">
        <f t="shared" si="0"/>
        <v>492</v>
      </c>
    </row>
    <row r="12" spans="1:6" s="2" customFormat="1" ht="21" customHeight="1">
      <c r="A12" s="13" t="s">
        <v>21</v>
      </c>
      <c r="B12" s="12" t="s">
        <v>22</v>
      </c>
      <c r="C12" s="18">
        <v>196</v>
      </c>
      <c r="D12" s="18">
        <v>191</v>
      </c>
      <c r="E12" s="18">
        <v>183</v>
      </c>
      <c r="F12" s="19">
        <f t="shared" si="0"/>
        <v>570</v>
      </c>
    </row>
    <row r="13" spans="1:6" s="2" customFormat="1" ht="21" customHeight="1">
      <c r="A13" s="13" t="s">
        <v>23</v>
      </c>
      <c r="B13" s="11" t="s">
        <v>24</v>
      </c>
      <c r="C13" s="18">
        <v>163</v>
      </c>
      <c r="D13" s="18">
        <v>137</v>
      </c>
      <c r="E13" s="18">
        <v>125</v>
      </c>
      <c r="F13" s="19">
        <f t="shared" si="0"/>
        <v>425</v>
      </c>
    </row>
    <row r="14" spans="1:6" s="2" customFormat="1" ht="21" customHeight="1">
      <c r="A14" s="13" t="s">
        <v>23</v>
      </c>
      <c r="B14" s="11" t="s">
        <v>25</v>
      </c>
      <c r="C14" s="18">
        <v>67</v>
      </c>
      <c r="D14" s="18">
        <v>58</v>
      </c>
      <c r="E14" s="18">
        <v>85</v>
      </c>
      <c r="F14" s="19">
        <f t="shared" si="0"/>
        <v>210</v>
      </c>
    </row>
    <row r="15" spans="1:6" s="2" customFormat="1" ht="21" customHeight="1">
      <c r="A15" s="13" t="s">
        <v>26</v>
      </c>
      <c r="B15" s="11" t="s">
        <v>27</v>
      </c>
      <c r="C15" s="18">
        <v>302</v>
      </c>
      <c r="D15" s="18">
        <v>298</v>
      </c>
      <c r="E15" s="18">
        <v>246</v>
      </c>
      <c r="F15" s="19">
        <f t="shared" si="0"/>
        <v>846</v>
      </c>
    </row>
    <row r="16" spans="1:6" s="2" customFormat="1" ht="21" customHeight="1">
      <c r="A16" s="13" t="s">
        <v>28</v>
      </c>
      <c r="B16" s="11" t="s">
        <v>29</v>
      </c>
      <c r="C16" s="18">
        <v>248</v>
      </c>
      <c r="D16" s="18">
        <v>222</v>
      </c>
      <c r="E16" s="18">
        <v>223</v>
      </c>
      <c r="F16" s="19">
        <f t="shared" si="0"/>
        <v>693</v>
      </c>
    </row>
    <row r="17" spans="1:6" s="2" customFormat="1" ht="21" customHeight="1">
      <c r="A17" s="13" t="s">
        <v>30</v>
      </c>
      <c r="B17" s="11" t="s">
        <v>31</v>
      </c>
      <c r="C17" s="18">
        <v>183</v>
      </c>
      <c r="D17" s="18">
        <v>178</v>
      </c>
      <c r="E17" s="18">
        <v>161</v>
      </c>
      <c r="F17" s="19">
        <f t="shared" si="0"/>
        <v>522</v>
      </c>
    </row>
    <row r="18" spans="1:6" s="2" customFormat="1" ht="21" customHeight="1">
      <c r="A18" s="13" t="s">
        <v>32</v>
      </c>
      <c r="B18" s="11" t="s">
        <v>33</v>
      </c>
      <c r="C18" s="18">
        <v>118</v>
      </c>
      <c r="D18" s="18">
        <v>104</v>
      </c>
      <c r="E18" s="18">
        <v>96</v>
      </c>
      <c r="F18" s="19">
        <f t="shared" si="0"/>
        <v>318</v>
      </c>
    </row>
    <row r="19" spans="1:6" s="2" customFormat="1" ht="21" customHeight="1">
      <c r="A19" s="13" t="s">
        <v>32</v>
      </c>
      <c r="B19" s="11" t="s">
        <v>34</v>
      </c>
      <c r="C19" s="18">
        <v>87</v>
      </c>
      <c r="D19" s="18">
        <v>60</v>
      </c>
      <c r="E19" s="18">
        <v>55</v>
      </c>
      <c r="F19" s="19">
        <f t="shared" si="0"/>
        <v>202</v>
      </c>
    </row>
    <row r="20" spans="1:6" s="2" customFormat="1" ht="21" customHeight="1">
      <c r="A20" s="13" t="s">
        <v>35</v>
      </c>
      <c r="B20" s="11" t="s">
        <v>36</v>
      </c>
      <c r="C20" s="18">
        <v>193</v>
      </c>
      <c r="D20" s="18">
        <v>139</v>
      </c>
      <c r="E20" s="18">
        <v>132</v>
      </c>
      <c r="F20" s="19">
        <f t="shared" si="0"/>
        <v>464</v>
      </c>
    </row>
    <row r="21" spans="1:6" s="2" customFormat="1" ht="21" customHeight="1">
      <c r="A21" s="13" t="s">
        <v>37</v>
      </c>
      <c r="B21" s="12" t="s">
        <v>38</v>
      </c>
      <c r="C21" s="18">
        <v>235</v>
      </c>
      <c r="D21" s="18">
        <v>223</v>
      </c>
      <c r="E21" s="18">
        <v>232</v>
      </c>
      <c r="F21" s="19">
        <f t="shared" si="0"/>
        <v>690</v>
      </c>
    </row>
    <row r="22" spans="1:6" s="2" customFormat="1" ht="21" customHeight="1">
      <c r="A22" s="13" t="s">
        <v>37</v>
      </c>
      <c r="B22" s="11" t="s">
        <v>39</v>
      </c>
      <c r="C22" s="18">
        <v>126</v>
      </c>
      <c r="D22" s="18">
        <v>115</v>
      </c>
      <c r="E22" s="18">
        <v>124</v>
      </c>
      <c r="F22" s="19">
        <f t="shared" si="0"/>
        <v>365</v>
      </c>
    </row>
    <row r="23" spans="1:6" s="2" customFormat="1" ht="21" customHeight="1">
      <c r="A23" s="13" t="s">
        <v>37</v>
      </c>
      <c r="B23" s="11" t="s">
        <v>40</v>
      </c>
      <c r="C23" s="18">
        <v>118</v>
      </c>
      <c r="D23" s="18">
        <v>120</v>
      </c>
      <c r="E23" s="18">
        <v>108</v>
      </c>
      <c r="F23" s="19">
        <f t="shared" si="0"/>
        <v>346</v>
      </c>
    </row>
    <row r="24" spans="1:6" s="2" customFormat="1" ht="21" customHeight="1">
      <c r="A24" s="13" t="s">
        <v>41</v>
      </c>
      <c r="B24" s="11" t="s">
        <v>42</v>
      </c>
      <c r="C24" s="18">
        <v>284</v>
      </c>
      <c r="D24" s="18">
        <v>298</v>
      </c>
      <c r="E24" s="18">
        <v>283</v>
      </c>
      <c r="F24" s="19">
        <f t="shared" si="0"/>
        <v>865</v>
      </c>
    </row>
    <row r="25" spans="1:6" s="2" customFormat="1" ht="21" customHeight="1">
      <c r="A25" s="13" t="s">
        <v>43</v>
      </c>
      <c r="B25" s="11" t="s">
        <v>44</v>
      </c>
      <c r="C25" s="18">
        <v>35</v>
      </c>
      <c r="D25" s="18">
        <v>18</v>
      </c>
      <c r="E25" s="18">
        <v>28</v>
      </c>
      <c r="F25" s="19">
        <f t="shared" si="0"/>
        <v>81</v>
      </c>
    </row>
    <row r="26" spans="1:6" s="2" customFormat="1" ht="21" customHeight="1">
      <c r="A26" s="13" t="s">
        <v>45</v>
      </c>
      <c r="B26" s="11" t="s">
        <v>46</v>
      </c>
      <c r="C26" s="18">
        <v>32</v>
      </c>
      <c r="D26" s="18">
        <v>34</v>
      </c>
      <c r="E26" s="18">
        <v>22</v>
      </c>
      <c r="F26" s="19">
        <f t="shared" si="0"/>
        <v>88</v>
      </c>
    </row>
    <row r="27" spans="1:6" s="2" customFormat="1" ht="21" customHeight="1">
      <c r="A27" s="13" t="s">
        <v>3</v>
      </c>
      <c r="B27" s="11" t="s">
        <v>47</v>
      </c>
      <c r="C27" s="18">
        <v>61</v>
      </c>
      <c r="D27" s="18">
        <v>68</v>
      </c>
      <c r="E27" s="18">
        <v>37</v>
      </c>
      <c r="F27" s="19">
        <f t="shared" si="0"/>
        <v>166</v>
      </c>
    </row>
    <row r="28" spans="1:6" s="2" customFormat="1" ht="21" customHeight="1">
      <c r="A28" s="13" t="s">
        <v>48</v>
      </c>
      <c r="B28" s="11" t="s">
        <v>49</v>
      </c>
      <c r="C28" s="18">
        <v>158</v>
      </c>
      <c r="D28" s="18">
        <v>163</v>
      </c>
      <c r="E28" s="18">
        <v>132</v>
      </c>
      <c r="F28" s="19">
        <f t="shared" si="0"/>
        <v>453</v>
      </c>
    </row>
    <row r="29" spans="1:6" s="2" customFormat="1" ht="21" customHeight="1">
      <c r="A29" s="13" t="s">
        <v>50</v>
      </c>
      <c r="B29" s="11" t="s">
        <v>51</v>
      </c>
      <c r="C29" s="18">
        <v>330</v>
      </c>
      <c r="D29" s="18">
        <v>274</v>
      </c>
      <c r="E29" s="18">
        <v>323</v>
      </c>
      <c r="F29" s="19">
        <f t="shared" si="0"/>
        <v>927</v>
      </c>
    </row>
    <row r="30" spans="1:6" s="2" customFormat="1" ht="21" customHeight="1">
      <c r="A30" s="13" t="s">
        <v>52</v>
      </c>
      <c r="B30" s="11" t="s">
        <v>53</v>
      </c>
      <c r="C30" s="18">
        <v>43</v>
      </c>
      <c r="D30" s="18">
        <v>47</v>
      </c>
      <c r="E30" s="18">
        <v>57</v>
      </c>
      <c r="F30" s="19">
        <f t="shared" si="0"/>
        <v>147</v>
      </c>
    </row>
    <row r="31" spans="1:6" s="2" customFormat="1" ht="21" customHeight="1">
      <c r="A31" s="13" t="s">
        <v>54</v>
      </c>
      <c r="B31" s="12" t="s">
        <v>55</v>
      </c>
      <c r="C31" s="18">
        <v>79</v>
      </c>
      <c r="D31" s="18">
        <v>75</v>
      </c>
      <c r="E31" s="18">
        <v>85</v>
      </c>
      <c r="F31" s="19">
        <f t="shared" si="0"/>
        <v>239</v>
      </c>
    </row>
    <row r="32" spans="1:6" s="2" customFormat="1" ht="21" customHeight="1">
      <c r="A32" s="13" t="s">
        <v>56</v>
      </c>
      <c r="B32" s="11" t="s">
        <v>120</v>
      </c>
      <c r="C32" s="18">
        <v>0</v>
      </c>
      <c r="D32" s="18">
        <v>0</v>
      </c>
      <c r="E32" s="18">
        <v>17</v>
      </c>
      <c r="F32" s="19">
        <f t="shared" si="0"/>
        <v>17</v>
      </c>
    </row>
    <row r="33" spans="1:6" s="2" customFormat="1" ht="21" customHeight="1">
      <c r="A33" s="13" t="s">
        <v>57</v>
      </c>
      <c r="B33" s="11" t="s">
        <v>58</v>
      </c>
      <c r="C33" s="18">
        <v>33</v>
      </c>
      <c r="D33" s="18">
        <v>26</v>
      </c>
      <c r="E33" s="18">
        <v>26</v>
      </c>
      <c r="F33" s="19">
        <f t="shared" si="0"/>
        <v>85</v>
      </c>
    </row>
    <row r="34" spans="1:6" s="2" customFormat="1" ht="21" customHeight="1">
      <c r="A34" s="13" t="s">
        <v>59</v>
      </c>
      <c r="B34" s="11" t="s">
        <v>60</v>
      </c>
      <c r="C34" s="18">
        <v>68</v>
      </c>
      <c r="D34" s="18">
        <v>64</v>
      </c>
      <c r="E34" s="18">
        <v>63</v>
      </c>
      <c r="F34" s="19">
        <f t="shared" si="0"/>
        <v>195</v>
      </c>
    </row>
    <row r="35" spans="1:6" s="2" customFormat="1" ht="21" customHeight="1">
      <c r="A35" s="13" t="s">
        <v>61</v>
      </c>
      <c r="B35" s="11" t="s">
        <v>62</v>
      </c>
      <c r="C35" s="18">
        <v>151</v>
      </c>
      <c r="D35" s="18">
        <v>149</v>
      </c>
      <c r="E35" s="18">
        <v>146</v>
      </c>
      <c r="F35" s="19">
        <f t="shared" si="0"/>
        <v>446</v>
      </c>
    </row>
    <row r="36" spans="1:6" s="2" customFormat="1" ht="21" customHeight="1">
      <c r="A36" s="13" t="s">
        <v>63</v>
      </c>
      <c r="B36" s="11" t="s">
        <v>64</v>
      </c>
      <c r="C36" s="18">
        <v>377</v>
      </c>
      <c r="D36" s="18">
        <v>332</v>
      </c>
      <c r="E36" s="18">
        <v>347</v>
      </c>
      <c r="F36" s="19">
        <f aca="true" t="shared" si="1" ref="F36:F64">SUM(C36:E36)</f>
        <v>1056</v>
      </c>
    </row>
    <row r="37" spans="1:6" s="2" customFormat="1" ht="21" customHeight="1">
      <c r="A37" s="13" t="s">
        <v>65</v>
      </c>
      <c r="B37" s="11" t="s">
        <v>66</v>
      </c>
      <c r="C37" s="18">
        <v>287</v>
      </c>
      <c r="D37" s="18">
        <v>275</v>
      </c>
      <c r="E37" s="18">
        <v>299</v>
      </c>
      <c r="F37" s="19">
        <f t="shared" si="1"/>
        <v>861</v>
      </c>
    </row>
    <row r="38" spans="1:6" s="2" customFormat="1" ht="21" customHeight="1">
      <c r="A38" s="13" t="s">
        <v>67</v>
      </c>
      <c r="B38" s="11" t="s">
        <v>68</v>
      </c>
      <c r="C38" s="18">
        <v>67</v>
      </c>
      <c r="D38" s="18">
        <v>39</v>
      </c>
      <c r="E38" s="18">
        <v>52</v>
      </c>
      <c r="F38" s="19">
        <f t="shared" si="1"/>
        <v>158</v>
      </c>
    </row>
    <row r="39" spans="1:6" s="2" customFormat="1" ht="21" customHeight="1">
      <c r="A39" s="13" t="s">
        <v>69</v>
      </c>
      <c r="B39" s="11" t="s">
        <v>70</v>
      </c>
      <c r="C39" s="18">
        <v>30</v>
      </c>
      <c r="D39" s="18">
        <v>38</v>
      </c>
      <c r="E39" s="18">
        <v>41</v>
      </c>
      <c r="F39" s="19">
        <f t="shared" si="1"/>
        <v>109</v>
      </c>
    </row>
    <row r="40" spans="1:6" s="2" customFormat="1" ht="21" customHeight="1">
      <c r="A40" s="13" t="s">
        <v>71</v>
      </c>
      <c r="B40" s="11" t="s">
        <v>72</v>
      </c>
      <c r="C40" s="18">
        <v>207</v>
      </c>
      <c r="D40" s="18">
        <v>202</v>
      </c>
      <c r="E40" s="18">
        <v>210</v>
      </c>
      <c r="F40" s="19">
        <f t="shared" si="1"/>
        <v>619</v>
      </c>
    </row>
    <row r="41" spans="1:6" s="2" customFormat="1" ht="21" customHeight="1">
      <c r="A41" s="13" t="s">
        <v>73</v>
      </c>
      <c r="B41" s="12" t="s">
        <v>74</v>
      </c>
      <c r="C41" s="18">
        <v>276</v>
      </c>
      <c r="D41" s="18">
        <v>272</v>
      </c>
      <c r="E41" s="18">
        <v>265</v>
      </c>
      <c r="F41" s="19">
        <f t="shared" si="1"/>
        <v>813</v>
      </c>
    </row>
    <row r="42" spans="1:6" s="2" customFormat="1" ht="21" customHeight="1">
      <c r="A42" s="13" t="s">
        <v>75</v>
      </c>
      <c r="B42" s="11" t="s">
        <v>119</v>
      </c>
      <c r="C42" s="18">
        <v>101</v>
      </c>
      <c r="D42" s="18">
        <v>96</v>
      </c>
      <c r="E42" s="18">
        <v>69</v>
      </c>
      <c r="F42" s="19">
        <f t="shared" si="1"/>
        <v>266</v>
      </c>
    </row>
    <row r="43" spans="1:6" s="2" customFormat="1" ht="21" customHeight="1">
      <c r="A43" s="13" t="s">
        <v>76</v>
      </c>
      <c r="B43" s="11" t="s">
        <v>77</v>
      </c>
      <c r="C43" s="18">
        <v>264</v>
      </c>
      <c r="D43" s="18">
        <v>268</v>
      </c>
      <c r="E43" s="18">
        <v>268</v>
      </c>
      <c r="F43" s="19">
        <f t="shared" si="1"/>
        <v>800</v>
      </c>
    </row>
    <row r="44" spans="1:6" s="2" customFormat="1" ht="21" customHeight="1">
      <c r="A44" s="13" t="s">
        <v>76</v>
      </c>
      <c r="B44" s="11" t="s">
        <v>78</v>
      </c>
      <c r="C44" s="18">
        <v>152</v>
      </c>
      <c r="D44" s="18">
        <v>172</v>
      </c>
      <c r="E44" s="18">
        <v>166</v>
      </c>
      <c r="F44" s="19">
        <f t="shared" si="1"/>
        <v>490</v>
      </c>
    </row>
    <row r="45" spans="1:6" s="2" customFormat="1" ht="21" customHeight="1">
      <c r="A45" s="13" t="s">
        <v>79</v>
      </c>
      <c r="B45" s="11" t="s">
        <v>80</v>
      </c>
      <c r="C45" s="18">
        <v>80</v>
      </c>
      <c r="D45" s="18">
        <v>94</v>
      </c>
      <c r="E45" s="18">
        <v>77</v>
      </c>
      <c r="F45" s="19">
        <f t="shared" si="1"/>
        <v>251</v>
      </c>
    </row>
    <row r="46" spans="1:6" s="2" customFormat="1" ht="21" customHeight="1">
      <c r="A46" s="13" t="s">
        <v>81</v>
      </c>
      <c r="B46" s="11" t="s">
        <v>82</v>
      </c>
      <c r="C46" s="18">
        <v>270</v>
      </c>
      <c r="D46" s="18">
        <v>251</v>
      </c>
      <c r="E46" s="18">
        <v>249</v>
      </c>
      <c r="F46" s="19">
        <f t="shared" si="1"/>
        <v>770</v>
      </c>
    </row>
    <row r="47" spans="1:6" s="2" customFormat="1" ht="21" customHeight="1">
      <c r="A47" s="13" t="s">
        <v>83</v>
      </c>
      <c r="B47" s="11" t="s">
        <v>84</v>
      </c>
      <c r="C47" s="18">
        <v>148</v>
      </c>
      <c r="D47" s="18">
        <v>131</v>
      </c>
      <c r="E47" s="18">
        <v>133</v>
      </c>
      <c r="F47" s="19">
        <f t="shared" si="1"/>
        <v>412</v>
      </c>
    </row>
    <row r="48" spans="1:6" s="2" customFormat="1" ht="21" customHeight="1">
      <c r="A48" s="13" t="s">
        <v>85</v>
      </c>
      <c r="B48" s="11" t="s">
        <v>86</v>
      </c>
      <c r="C48" s="18">
        <v>18</v>
      </c>
      <c r="D48" s="18">
        <v>20</v>
      </c>
      <c r="E48" s="18">
        <v>18</v>
      </c>
      <c r="F48" s="19">
        <f t="shared" si="1"/>
        <v>56</v>
      </c>
    </row>
    <row r="49" spans="1:6" s="2" customFormat="1" ht="21" customHeight="1">
      <c r="A49" s="13" t="s">
        <v>85</v>
      </c>
      <c r="B49" s="11" t="s">
        <v>87</v>
      </c>
      <c r="C49" s="18">
        <v>45</v>
      </c>
      <c r="D49" s="18">
        <v>42</v>
      </c>
      <c r="E49" s="18">
        <v>48</v>
      </c>
      <c r="F49" s="19">
        <f t="shared" si="1"/>
        <v>135</v>
      </c>
    </row>
    <row r="50" spans="1:6" s="2" customFormat="1" ht="21" customHeight="1">
      <c r="A50" s="13" t="s">
        <v>88</v>
      </c>
      <c r="B50" s="11" t="s">
        <v>89</v>
      </c>
      <c r="C50" s="18">
        <v>40</v>
      </c>
      <c r="D50" s="18">
        <v>33</v>
      </c>
      <c r="E50" s="18">
        <v>37</v>
      </c>
      <c r="F50" s="19">
        <f t="shared" si="1"/>
        <v>110</v>
      </c>
    </row>
    <row r="51" spans="1:6" s="2" customFormat="1" ht="21" customHeight="1">
      <c r="A51" s="13" t="s">
        <v>88</v>
      </c>
      <c r="B51" s="12" t="s">
        <v>90</v>
      </c>
      <c r="C51" s="18">
        <v>29</v>
      </c>
      <c r="D51" s="18">
        <v>14</v>
      </c>
      <c r="E51" s="18">
        <v>27</v>
      </c>
      <c r="F51" s="19">
        <f t="shared" si="1"/>
        <v>70</v>
      </c>
    </row>
    <row r="52" spans="1:6" s="2" customFormat="1" ht="21" customHeight="1">
      <c r="A52" s="13" t="s">
        <v>91</v>
      </c>
      <c r="B52" s="11" t="s">
        <v>92</v>
      </c>
      <c r="C52" s="18">
        <v>30</v>
      </c>
      <c r="D52" s="18">
        <v>24</v>
      </c>
      <c r="E52" s="18">
        <v>41</v>
      </c>
      <c r="F52" s="19">
        <f t="shared" si="1"/>
        <v>95</v>
      </c>
    </row>
    <row r="53" spans="1:6" s="2" customFormat="1" ht="21" customHeight="1">
      <c r="A53" s="13" t="s">
        <v>93</v>
      </c>
      <c r="B53" s="11" t="s">
        <v>94</v>
      </c>
      <c r="C53" s="18">
        <v>88</v>
      </c>
      <c r="D53" s="18">
        <v>58</v>
      </c>
      <c r="E53" s="18">
        <v>65</v>
      </c>
      <c r="F53" s="19">
        <f t="shared" si="1"/>
        <v>211</v>
      </c>
    </row>
    <row r="54" spans="1:6" s="2" customFormat="1" ht="21" customHeight="1">
      <c r="A54" s="13" t="s">
        <v>95</v>
      </c>
      <c r="B54" s="11" t="s">
        <v>96</v>
      </c>
      <c r="C54" s="18">
        <v>96</v>
      </c>
      <c r="D54" s="18">
        <v>116</v>
      </c>
      <c r="E54" s="18">
        <v>96</v>
      </c>
      <c r="F54" s="19">
        <f t="shared" si="1"/>
        <v>308</v>
      </c>
    </row>
    <row r="55" spans="1:6" s="2" customFormat="1" ht="21" customHeight="1">
      <c r="A55" s="13" t="s">
        <v>97</v>
      </c>
      <c r="B55" s="11" t="s">
        <v>98</v>
      </c>
      <c r="C55" s="18">
        <v>56</v>
      </c>
      <c r="D55" s="18">
        <v>44</v>
      </c>
      <c r="E55" s="18">
        <v>36</v>
      </c>
      <c r="F55" s="19">
        <f t="shared" si="1"/>
        <v>136</v>
      </c>
    </row>
    <row r="56" spans="1:6" s="2" customFormat="1" ht="21" customHeight="1">
      <c r="A56" s="13" t="s">
        <v>99</v>
      </c>
      <c r="B56" s="11" t="s">
        <v>100</v>
      </c>
      <c r="C56" s="18">
        <v>15</v>
      </c>
      <c r="D56" s="18">
        <v>8</v>
      </c>
      <c r="E56" s="18">
        <v>9</v>
      </c>
      <c r="F56" s="19">
        <f t="shared" si="1"/>
        <v>32</v>
      </c>
    </row>
    <row r="57" spans="1:6" s="2" customFormat="1" ht="21" customHeight="1">
      <c r="A57" s="13" t="s">
        <v>101</v>
      </c>
      <c r="B57" s="11" t="s">
        <v>102</v>
      </c>
      <c r="C57" s="18">
        <v>92</v>
      </c>
      <c r="D57" s="18">
        <v>76</v>
      </c>
      <c r="E57" s="18">
        <v>78</v>
      </c>
      <c r="F57" s="19">
        <f t="shared" si="1"/>
        <v>246</v>
      </c>
    </row>
    <row r="58" spans="1:6" s="2" customFormat="1" ht="21" customHeight="1">
      <c r="A58" s="13" t="s">
        <v>103</v>
      </c>
      <c r="B58" s="11" t="s">
        <v>104</v>
      </c>
      <c r="C58" s="18">
        <v>63</v>
      </c>
      <c r="D58" s="18">
        <v>60</v>
      </c>
      <c r="E58" s="18">
        <v>76</v>
      </c>
      <c r="F58" s="19">
        <f t="shared" si="1"/>
        <v>199</v>
      </c>
    </row>
    <row r="59" spans="1:6" s="2" customFormat="1" ht="21" customHeight="1">
      <c r="A59" s="13" t="s">
        <v>105</v>
      </c>
      <c r="B59" s="11" t="s">
        <v>106</v>
      </c>
      <c r="C59" s="18">
        <v>128</v>
      </c>
      <c r="D59" s="18">
        <v>121</v>
      </c>
      <c r="E59" s="18">
        <v>118</v>
      </c>
      <c r="F59" s="19">
        <f t="shared" si="1"/>
        <v>367</v>
      </c>
    </row>
    <row r="60" spans="1:6" s="2" customFormat="1" ht="21" customHeight="1">
      <c r="A60" s="13" t="s">
        <v>107</v>
      </c>
      <c r="B60" s="11" t="s">
        <v>108</v>
      </c>
      <c r="C60" s="18">
        <v>24</v>
      </c>
      <c r="D60" s="18">
        <v>16</v>
      </c>
      <c r="E60" s="18">
        <v>29</v>
      </c>
      <c r="F60" s="19">
        <f t="shared" si="1"/>
        <v>69</v>
      </c>
    </row>
    <row r="61" spans="1:6" s="2" customFormat="1" ht="21" customHeight="1">
      <c r="A61" s="13" t="s">
        <v>109</v>
      </c>
      <c r="B61" s="12" t="s">
        <v>122</v>
      </c>
      <c r="C61" s="18">
        <v>115</v>
      </c>
      <c r="D61" s="18">
        <v>99</v>
      </c>
      <c r="E61" s="18">
        <v>95</v>
      </c>
      <c r="F61" s="19">
        <f t="shared" si="1"/>
        <v>309</v>
      </c>
    </row>
    <row r="62" spans="1:6" s="2" customFormat="1" ht="21" customHeight="1">
      <c r="A62" s="13" t="s">
        <v>110</v>
      </c>
      <c r="B62" s="11" t="s">
        <v>111</v>
      </c>
      <c r="C62" s="18">
        <v>26</v>
      </c>
      <c r="D62" s="18">
        <v>24</v>
      </c>
      <c r="E62" s="18">
        <v>25</v>
      </c>
      <c r="F62" s="19">
        <f t="shared" si="1"/>
        <v>75</v>
      </c>
    </row>
    <row r="63" spans="1:6" s="2" customFormat="1" ht="21" customHeight="1">
      <c r="A63" s="13" t="s">
        <v>112</v>
      </c>
      <c r="B63" s="11" t="s">
        <v>113</v>
      </c>
      <c r="C63" s="18">
        <v>62</v>
      </c>
      <c r="D63" s="18">
        <v>69</v>
      </c>
      <c r="E63" s="18">
        <v>78</v>
      </c>
      <c r="F63" s="19">
        <f t="shared" si="1"/>
        <v>209</v>
      </c>
    </row>
    <row r="64" spans="1:6" s="2" customFormat="1" ht="21" customHeight="1" thickBot="1">
      <c r="A64" s="20" t="s">
        <v>114</v>
      </c>
      <c r="B64" s="21" t="s">
        <v>115</v>
      </c>
      <c r="C64" s="22">
        <v>209</v>
      </c>
      <c r="D64" s="22">
        <v>215</v>
      </c>
      <c r="E64" s="22">
        <v>168</v>
      </c>
      <c r="F64" s="23">
        <f t="shared" si="1"/>
        <v>592</v>
      </c>
    </row>
    <row r="65" spans="1:10" ht="21" customHeight="1" thickBot="1" thickTop="1">
      <c r="A65" s="14" t="s">
        <v>4</v>
      </c>
      <c r="B65" s="15" t="s">
        <v>5</v>
      </c>
      <c r="C65" s="5">
        <f>SUM(C5:C64)</f>
        <v>7502</v>
      </c>
      <c r="D65" s="5">
        <f>SUM(D5:D64)</f>
        <v>7080</v>
      </c>
      <c r="E65" s="5">
        <f>SUM(E5:E64)</f>
        <v>7007</v>
      </c>
      <c r="F65" s="6">
        <f>SUM(F5:F64)</f>
        <v>21589</v>
      </c>
      <c r="J65" s="2"/>
    </row>
  </sheetData>
  <sheetProtection/>
  <mergeCells count="6">
    <mergeCell ref="F3:F4"/>
    <mergeCell ref="B3:B4"/>
    <mergeCell ref="A3:A4"/>
    <mergeCell ref="E3:E4"/>
    <mergeCell ref="D3:D4"/>
    <mergeCell ref="C3:C4"/>
  </mergeCell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大阪府</cp:lastModifiedBy>
  <cp:lastPrinted>2021-06-14T03:30:19Z</cp:lastPrinted>
  <dcterms:created xsi:type="dcterms:W3CDTF">2010-05-10T08:34:40Z</dcterms:created>
  <dcterms:modified xsi:type="dcterms:W3CDTF">2023-06-07T07:36:30Z</dcterms:modified>
  <cp:category/>
  <cp:version/>
  <cp:contentType/>
  <cp:contentStatus/>
</cp:coreProperties>
</file>