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2" yWindow="4116" windowWidth="10320" windowHeight="4140" tabRatio="911" activeTab="2"/>
  </bookViews>
  <sheets>
    <sheet name="9-1" sheetId="1" r:id="rId1"/>
    <sheet name="9-2" sheetId="2" r:id="rId2"/>
    <sheet name="10-1" sheetId="3" r:id="rId3"/>
    <sheet name="10-2" sheetId="4" r:id="rId4"/>
    <sheet name="○-3採択理由書" sheetId="5" r:id="rId5"/>
    <sheet name="9-転記用" sheetId="6" r:id="rId6"/>
    <sheet name="10-転記用" sheetId="7" r:id="rId7"/>
  </sheets>
  <externalReferences>
    <externalReference r:id="rId10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4">'○-3採択理由書'!$A$1:$J$28</definedName>
    <definedName name="_xlnm.Print_Area" localSheetId="2">'10-1'!$A$1:$H$25</definedName>
    <definedName name="_xlnm.Print_Area" localSheetId="3">'10-2'!$A$1:$G$43</definedName>
    <definedName name="_xlnm.Print_Area" localSheetId="0">'9-1'!$A$1:$H$25</definedName>
    <definedName name="_xlnm.Print_Area" localSheetId="1">'9-2'!$A$1:$G$43</definedName>
    <definedName name="その他" localSheetId="3">#REF!</definedName>
    <definedName name="その他" localSheetId="1">#REF!</definedName>
    <definedName name="その他">#REF!</definedName>
    <definedName name="その他１">#REF!</definedName>
    <definedName name="その他支出" localSheetId="3">#REF!</definedName>
    <definedName name="その他支出" localSheetId="1">#REF!</definedName>
    <definedName name="その他支出">#REF!</definedName>
    <definedName name="その他支出１">#REF!</definedName>
    <definedName name="学生納付金" localSheetId="3">#REF!</definedName>
    <definedName name="学生納付金" localSheetId="1">#REF!</definedName>
    <definedName name="学生納付金">#REF!</definedName>
    <definedName name="学生納付金１">#REF!</definedName>
    <definedName name="管理" localSheetId="3">#REF!</definedName>
    <definedName name="管理" localSheetId="1">#REF!</definedName>
    <definedName name="管理">#REF!</definedName>
    <definedName name="管理１">#REF!</definedName>
    <definedName name="寄付金" localSheetId="3">#REF!</definedName>
    <definedName name="寄付金" localSheetId="1">#REF!</definedName>
    <definedName name="寄付金">#REF!</definedName>
    <definedName name="寄付金１">#REF!</definedName>
    <definedName name="教育研究" localSheetId="3">#REF!</definedName>
    <definedName name="教育研究" localSheetId="1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 localSheetId="3">#REF!</definedName>
    <definedName name="雑" localSheetId="1">#REF!</definedName>
    <definedName name="雑">#REF!</definedName>
    <definedName name="雑１">#REF!</definedName>
    <definedName name="支出決算" localSheetId="3">#REF!</definedName>
    <definedName name="支出決算" localSheetId="1">#REF!</definedName>
    <definedName name="支出決算">#REF!</definedName>
    <definedName name="支出予算" localSheetId="3">#REF!</definedName>
    <definedName name="支出予算" localSheetId="1">#REF!</definedName>
    <definedName name="支出予算">#REF!</definedName>
    <definedName name="施設" localSheetId="3">#REF!</definedName>
    <definedName name="施設" localSheetId="1">#REF!</definedName>
    <definedName name="施設">#REF!</definedName>
    <definedName name="施設１">#REF!</definedName>
    <definedName name="資金支出" localSheetId="3">#REF!</definedName>
    <definedName name="資金支出" localSheetId="1">#REF!</definedName>
    <definedName name="資金支出">#REF!</definedName>
    <definedName name="資金支出１">#REF!</definedName>
    <definedName name="資金収入" localSheetId="3">#REF!</definedName>
    <definedName name="資金収入" localSheetId="1">#REF!</definedName>
    <definedName name="資金収入">#REF!</definedName>
    <definedName name="資金収入１">#REF!</definedName>
    <definedName name="資金調製" localSheetId="3">#REF!</definedName>
    <definedName name="資金調製" localSheetId="1">#REF!</definedName>
    <definedName name="資金調製">#REF!</definedName>
    <definedName name="資金調製１">#REF!</definedName>
    <definedName name="資産運用" localSheetId="3">#REF!</definedName>
    <definedName name="資産運用" localSheetId="1">#REF!</definedName>
    <definedName name="資産運用">#REF!</definedName>
    <definedName name="資産運用１">#REF!</definedName>
    <definedName name="資産運用支出" localSheetId="3">#REF!</definedName>
    <definedName name="資産運用支出" localSheetId="1">#REF!</definedName>
    <definedName name="資産運用支出">#REF!</definedName>
    <definedName name="資産運用支出１">#REF!</definedName>
    <definedName name="資産売却" localSheetId="3">#REF!</definedName>
    <definedName name="資産売却" localSheetId="1">#REF!</definedName>
    <definedName name="資産売却">#REF!</definedName>
    <definedName name="資産売却１">#REF!</definedName>
    <definedName name="事業" localSheetId="3">#REF!</definedName>
    <definedName name="事業" localSheetId="1">#REF!</definedName>
    <definedName name="事業">#REF!</definedName>
    <definedName name="事業１">#REF!</definedName>
    <definedName name="事業種" localSheetId="3">#REF!</definedName>
    <definedName name="事業種" localSheetId="1">#REF!</definedName>
    <definedName name="事業種">#REF!</definedName>
    <definedName name="次年度繰越" localSheetId="3">#REF!</definedName>
    <definedName name="次年度繰越" localSheetId="1">#REF!</definedName>
    <definedName name="次年度繰越">#REF!</definedName>
    <definedName name="次年度繰越１" localSheetId="3">#REF!</definedName>
    <definedName name="次年度繰越１" localSheetId="1">#REF!</definedName>
    <definedName name="次年度繰越１">#REF!</definedName>
    <definedName name="借入金" localSheetId="3">#REF!</definedName>
    <definedName name="借入金" localSheetId="1">#REF!</definedName>
    <definedName name="借入金">#REF!</definedName>
    <definedName name="借入金１">#REF!</definedName>
    <definedName name="借入金返済" localSheetId="3">#REF!</definedName>
    <definedName name="借入金返済" localSheetId="1">#REF!</definedName>
    <definedName name="借入金返済">#REF!</definedName>
    <definedName name="借入金返済１">#REF!</definedName>
    <definedName name="借入金利息" localSheetId="3">#REF!</definedName>
    <definedName name="借入金利息" localSheetId="1">#REF!</definedName>
    <definedName name="借入金利息">#REF!</definedName>
    <definedName name="借入金利息１">#REF!</definedName>
    <definedName name="手数料" localSheetId="3">#REF!</definedName>
    <definedName name="手数料" localSheetId="1">#REF!</definedName>
    <definedName name="手数料">#REF!</definedName>
    <definedName name="手数料１">#REF!</definedName>
    <definedName name="収入決算" localSheetId="3">#REF!</definedName>
    <definedName name="収入決算" localSheetId="1">#REF!</definedName>
    <definedName name="収入決算">#REF!</definedName>
    <definedName name="収入予算" localSheetId="3">#REF!</definedName>
    <definedName name="収入予算" localSheetId="1">#REF!</definedName>
    <definedName name="収入予算">#REF!</definedName>
    <definedName name="消費集計">#REF!</definedName>
    <definedName name="消費集計（系統）">#REF!</definedName>
    <definedName name="人件費" localSheetId="3">#REF!</definedName>
    <definedName name="人件費" localSheetId="1">#REF!</definedName>
    <definedName name="人件費">#REF!</definedName>
    <definedName name="人件費１">#REF!</definedName>
    <definedName name="設備" localSheetId="3">#REF!</definedName>
    <definedName name="設備" localSheetId="1">#REF!</definedName>
    <definedName name="設備">#REF!</definedName>
    <definedName name="設備１">#REF!</definedName>
    <definedName name="前">#REF!</definedName>
    <definedName name="前受金" localSheetId="3">#REF!</definedName>
    <definedName name="前受金" localSheetId="1">#REF!</definedName>
    <definedName name="前受金">#REF!</definedName>
    <definedName name="前受金１">#REF!</definedName>
    <definedName name="前年度繰越" localSheetId="3">#REF!</definedName>
    <definedName name="前年度繰越" localSheetId="1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 localSheetId="3">#REF!</definedName>
    <definedName name="補助金" localSheetId="1">#REF!</definedName>
    <definedName name="補助金">#REF!</definedName>
    <definedName name="補助金１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0" authorId="0">
      <text>
        <r>
          <rPr>
            <b/>
            <sz val="12"/>
            <rFont val="MS P ゴシック"/>
            <family val="3"/>
          </rPr>
          <t xml:space="preserve">各法人の設置している、幼稚園、幼保連携型認定こども園、小学校、中学校、義務教育学校、高等学校、中等教育学校、特別支援学校における耐震化率を算出ください。
</t>
        </r>
        <r>
          <rPr>
            <sz val="12"/>
            <rFont val="MS P ゴシック"/>
            <family val="3"/>
          </rPr>
          <t xml:space="preserve">
（例）学校法人文科学園（設置校：Ａ小学校、Ｂ中学校） 
Ａ小学校の保有する建物 （新耐震基準and旧耐震基準で耐震化完了済み：3棟） 
Ｂ中学校の保有する建物（新耐震基準：3棟、旧耐震で耐震化未完了：1棟） 
</t>
        </r>
        <r>
          <rPr>
            <b/>
            <sz val="12"/>
            <rFont val="MS P ゴシック"/>
            <family val="3"/>
          </rPr>
          <t xml:space="preserve">耐震化完了済み建物数（3+3）/全建物数（3+3+1）＝0.857・・・→85.7％ </t>
        </r>
        <r>
          <rPr>
            <b/>
            <sz val="9"/>
            <rFont val="MS P ゴシック"/>
            <family val="3"/>
          </rPr>
          <t xml:space="preserve">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10" authorId="0">
      <text>
        <r>
          <rPr>
            <b/>
            <sz val="12"/>
            <rFont val="MS P ゴシック"/>
            <family val="3"/>
          </rPr>
          <t xml:space="preserve">各法人の設置している、幼稚園、幼保連携型認定こども園、小学校、中学校、義務教育学校、高等学校、中等教育学校、特別支援学校における耐震化率を算出ください。
</t>
        </r>
        <r>
          <rPr>
            <sz val="12"/>
            <rFont val="MS P ゴシック"/>
            <family val="3"/>
          </rPr>
          <t xml:space="preserve">
（例）学校法人文科学園（設置校：Ａ小学校、Ｂ中学校） 
Ａ小学校の保有する建物 （新耐震基準and旧耐震基準で耐震化完了済み：3棟） 
Ｂ中学校の保有する建物（新耐震基準：3棟、旧耐震で耐震化未完了：1棟） 
</t>
        </r>
        <r>
          <rPr>
            <b/>
            <sz val="12"/>
            <rFont val="MS P ゴシック"/>
            <family val="3"/>
          </rPr>
          <t xml:space="preserve">耐震化完了済み建物数（3+3）/全建物数（3+3+1）＝0.857・・・→85.7％ </t>
        </r>
        <r>
          <rPr>
            <b/>
            <sz val="9"/>
            <rFont val="MS P ゴシック"/>
            <family val="3"/>
          </rPr>
          <t xml:space="preserve">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sharedStrings.xml><?xml version="1.0" encoding="utf-8"?>
<sst xmlns="http://schemas.openxmlformats.org/spreadsheetml/2006/main" count="223" uniqueCount="108">
  <si>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</si>
  <si>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</si>
  <si>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</si>
  <si>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</si>
  <si>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</si>
  <si>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</si>
  <si>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</si>
  <si>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</si>
  <si>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</si>
  <si>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工事費</t>
  </si>
  <si>
    <t>実施設計費</t>
  </si>
  <si>
    <t>（業者採択理由）</t>
  </si>
  <si>
    <t>採択業者</t>
  </si>
  <si>
    <t>不採択業者１</t>
  </si>
  <si>
    <t>不採択業者２</t>
  </si>
  <si>
    <t>採択業者区分</t>
  </si>
  <si>
    <t>学校名</t>
  </si>
  <si>
    <t>内　　　　　　　　　容</t>
  </si>
  <si>
    <t>内　　容　・　目　　的</t>
  </si>
  <si>
    <t>数　　量</t>
  </si>
  <si>
    <t>数　量</t>
  </si>
  <si>
    <t>金　額　（円）</t>
  </si>
  <si>
    <t>不採択業者３</t>
  </si>
  <si>
    <t>不採択業者４</t>
  </si>
  <si>
    <t>不採択業者５</t>
  </si>
  <si>
    <t>（業者選定後に金額が変更した理由）</t>
  </si>
  <si>
    <t>学校法人名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</si>
  <si>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</si>
  <si>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</si>
  <si>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</si>
  <si>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</si>
  <si>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</si>
  <si>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</si>
  <si>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補助対象外</t>
  </si>
  <si>
    <t>作成日：</t>
  </si>
  <si>
    <t>③</t>
  </si>
  <si>
    <t>①</t>
  </si>
  <si>
    <t>②</t>
  </si>
  <si>
    <t>④</t>
  </si>
  <si>
    <t>⑩</t>
  </si>
  <si>
    <t>⑪</t>
  </si>
  <si>
    <t>⑤</t>
  </si>
  <si>
    <t>⑥</t>
  </si>
  <si>
    <t>⑦</t>
  </si>
  <si>
    <t>⑧</t>
  </si>
  <si>
    <t>⑨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</si>
  <si>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</si>
  <si>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</si>
  <si>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</si>
  <si>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</si>
  <si>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</si>
  <si>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</si>
  <si>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</si>
  <si>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入札金額：</t>
  </si>
  <si>
    <t>入札金額：</t>
  </si>
  <si>
    <t>補助対象額合計（①＋④＝⑦）</t>
  </si>
  <si>
    <t>補助対象外額合計（②＋⑤＝⑧）</t>
  </si>
  <si>
    <t>金額合計（⑦＋⑧＝⑨）</t>
  </si>
  <si>
    <t>様式９－１（トイレ）</t>
  </si>
  <si>
    <t>様式９－２（トイレ）</t>
  </si>
  <si>
    <t>様式１０－１（空調）</t>
  </si>
  <si>
    <t>様式１０－２（空調）</t>
  </si>
  <si>
    <t>令和5年度　私立高等学校等施設高機能化整備事業　計画調書</t>
  </si>
  <si>
    <t>都道府県名</t>
  </si>
  <si>
    <t>ふりがな</t>
  </si>
  <si>
    <t>電話番号</t>
  </si>
  <si>
    <t>E-mail</t>
  </si>
  <si>
    <t>所属</t>
  </si>
  <si>
    <t>役職等名</t>
  </si>
  <si>
    <t>私学事業団
法人番号</t>
  </si>
  <si>
    <t>国税庁
法人番号</t>
  </si>
  <si>
    <t>法人名</t>
  </si>
  <si>
    <t>学校管理
責任者氏名</t>
  </si>
  <si>
    <t>改修施設の
名称</t>
  </si>
  <si>
    <t>建築年月日</t>
  </si>
  <si>
    <t>（↓選択してください）</t>
  </si>
  <si>
    <t>工事契約
予定日</t>
  </si>
  <si>
    <t>工事完成
予定日</t>
  </si>
  <si>
    <t>（単位：円）</t>
  </si>
  <si>
    <t>区　　分</t>
  </si>
  <si>
    <t>補　助　対　象　経　費</t>
  </si>
  <si>
    <t>補　助　対　象　外　経　費</t>
  </si>
  <si>
    <t>合　　計</t>
  </si>
  <si>
    <t>実施設計費</t>
  </si>
  <si>
    <t>事　業　経　費</t>
  </si>
  <si>
    <t>補　助　希　望　額</t>
  </si>
  <si>
    <t>学　校　法　人　負　担　額</t>
  </si>
  <si>
    <t>改修箇所数
※例：校舎棟2階の男子トイレと
女子トイレを改修する場合⇒２箇所</t>
  </si>
  <si>
    <t>感染症対策として実施予定の
補助申請対象工事の内容</t>
  </si>
  <si>
    <t>都道府県名</t>
  </si>
  <si>
    <t>電話番号</t>
  </si>
  <si>
    <t>役職</t>
  </si>
  <si>
    <t>私学事業団法人番号</t>
  </si>
  <si>
    <t>国税庁法人番号</t>
  </si>
  <si>
    <t>学校担当者氏名</t>
  </si>
  <si>
    <t>改修施設名</t>
  </si>
  <si>
    <t>工事契約予定日</t>
  </si>
  <si>
    <t>工事完成予定日</t>
  </si>
  <si>
    <t>事業経費</t>
  </si>
  <si>
    <t>補助希望額</t>
  </si>
  <si>
    <t>改修箇所数
※例：校舎棟2階の普通教室3室の冷暖房設備に換気設備機能を付加する場合⇒３箇所</t>
  </si>
  <si>
    <t>耐震化率（％）</t>
  </si>
  <si>
    <t>耐震補強又は耐震改築への応募状況</t>
  </si>
  <si>
    <t>選択してください</t>
  </si>
  <si>
    <t>耐震補強又は耐震改築へ応募なしの理由</t>
  </si>
  <si>
    <t>耐震化率</t>
  </si>
  <si>
    <t>耐震申請有無</t>
  </si>
  <si>
    <t>耐震申請無しの理由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</si>
</sst>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[$-F800]dddd\,\ mmmm\ dd\,\ yyyy"/>
    <numFmt numFmtId="219" formatCode="&quot;箇所&quot;"/>
    <numFmt numFmtId="220" formatCode="###&quot;箇所&quot;"/>
    <numFmt numFmtId="221" formatCode="#"/>
    <numFmt numFmtId="222" formatCode="0.0"/>
    <numFmt numFmtId="223" formatCode="[$]ggge&quot;年&quot;m&quot;月&quot;d&quot;日&quot;;@"/>
    <numFmt numFmtId="22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6"/>
      <name val="ＭＳ 明朝"/>
      <family val="1"/>
    </font>
    <font>
      <sz val="15"/>
      <name val="ＭＳ 明朝"/>
      <family val="1"/>
    </font>
    <font>
      <sz val="15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明朝"/>
      <family val="1"/>
    </font>
    <font>
      <b/>
      <sz val="12"/>
      <name val="MS P ゴシック"/>
      <family val="3"/>
    </font>
    <font>
      <sz val="12"/>
      <name val="MS P 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9"/>
      <name val="Meiryo UI"/>
      <family val="3"/>
    </font>
    <font>
      <sz val="11"/>
      <color theme="1"/>
      <name val="Cambria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medium"/>
      <top>
        <color indexed="63"/>
      </top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185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3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28" fillId="0" borderId="38" xfId="0" applyNumberFormat="1" applyFont="1" applyFill="1" applyBorder="1" applyAlignment="1">
      <alignment vertical="center" shrinkToFit="1"/>
    </xf>
    <xf numFmtId="185" fontId="28" fillId="0" borderId="39" xfId="0" applyNumberFormat="1" applyFont="1" applyFill="1" applyBorder="1" applyAlignment="1">
      <alignment vertical="center" shrinkToFit="1"/>
    </xf>
    <xf numFmtId="185" fontId="28" fillId="0" borderId="40" xfId="0" applyNumberFormat="1" applyFont="1" applyFill="1" applyBorder="1" applyAlignment="1">
      <alignment vertical="center" shrinkToFit="1"/>
    </xf>
    <xf numFmtId="185" fontId="28" fillId="0" borderId="41" xfId="0" applyNumberFormat="1" applyFont="1" applyFill="1" applyBorder="1" applyAlignment="1">
      <alignment vertical="center"/>
    </xf>
    <xf numFmtId="185" fontId="28" fillId="0" borderId="42" xfId="0" applyNumberFormat="1" applyFont="1" applyFill="1" applyBorder="1" applyAlignment="1">
      <alignment vertical="center" shrinkToFit="1"/>
    </xf>
    <xf numFmtId="185" fontId="28" fillId="0" borderId="39" xfId="0" applyNumberFormat="1" applyFont="1" applyFill="1" applyBorder="1" applyAlignment="1">
      <alignment vertical="center" wrapText="1" shrinkToFit="1"/>
    </xf>
    <xf numFmtId="185" fontId="28" fillId="0" borderId="43" xfId="0" applyNumberFormat="1" applyFont="1" applyFill="1" applyBorder="1" applyAlignment="1">
      <alignment vertical="center" shrinkToFit="1"/>
    </xf>
    <xf numFmtId="185" fontId="28" fillId="0" borderId="44" xfId="0" applyNumberFormat="1" applyFont="1" applyFill="1" applyBorder="1" applyAlignment="1">
      <alignment vertical="center" shrinkToFit="1"/>
    </xf>
    <xf numFmtId="185" fontId="28" fillId="0" borderId="43" xfId="0" applyNumberFormat="1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>
      <alignment horizontal="right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218" fontId="0" fillId="0" borderId="0" xfId="0" applyNumberFormat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218" fontId="9" fillId="0" borderId="31" xfId="0" applyNumberFormat="1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218" fontId="9" fillId="0" borderId="54" xfId="0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right" vertical="center"/>
    </xf>
    <xf numFmtId="185" fontId="10" fillId="0" borderId="52" xfId="0" applyNumberFormat="1" applyFont="1" applyBorder="1" applyAlignment="1">
      <alignment horizontal="right" vertical="center"/>
    </xf>
    <xf numFmtId="185" fontId="10" fillId="0" borderId="53" xfId="0" applyNumberFormat="1" applyFont="1" applyBorder="1" applyAlignment="1">
      <alignment horizontal="right" vertical="center"/>
    </xf>
    <xf numFmtId="185" fontId="10" fillId="0" borderId="36" xfId="0" applyNumberFormat="1" applyFont="1" applyBorder="1" applyAlignment="1">
      <alignment horizontal="right" vertical="center"/>
    </xf>
    <xf numFmtId="185" fontId="10" fillId="0" borderId="38" xfId="0" applyNumberFormat="1" applyFont="1" applyBorder="1" applyAlignment="1">
      <alignment horizontal="right" vertical="center"/>
    </xf>
    <xf numFmtId="0" fontId="40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177" fontId="40" fillId="24" borderId="0" xfId="0" applyNumberFormat="1" applyFont="1" applyFill="1" applyAlignment="1">
      <alignment horizontal="center" vertical="center"/>
    </xf>
    <xf numFmtId="221" fontId="0" fillId="0" borderId="0" xfId="0" applyNumberFormat="1" applyAlignment="1">
      <alignment vertical="center"/>
    </xf>
    <xf numFmtId="221" fontId="0" fillId="0" borderId="0" xfId="0" applyNumberFormat="1" applyAlignment="1">
      <alignment horizontal="left" vertical="center"/>
    </xf>
    <xf numFmtId="214" fontId="0" fillId="0" borderId="0" xfId="0" applyNumberFormat="1" applyAlignment="1">
      <alignment horizontal="left" vertical="center"/>
    </xf>
    <xf numFmtId="38" fontId="0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34" fillId="0" borderId="56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 quotePrefix="1">
      <alignment horizontal="left" vertical="center"/>
      <protection locked="0"/>
    </xf>
    <xf numFmtId="0" fontId="9" fillId="0" borderId="2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25" borderId="57" xfId="0" applyFill="1" applyBorder="1" applyAlignment="1">
      <alignment horizontal="distributed" vertical="center"/>
    </xf>
    <xf numFmtId="0" fontId="9" fillId="25" borderId="16" xfId="0" applyFont="1" applyFill="1" applyBorder="1" applyAlignment="1">
      <alignment horizontal="distributed" vertical="center" wrapText="1"/>
    </xf>
    <xf numFmtId="0" fontId="9" fillId="25" borderId="58" xfId="0" applyFont="1" applyFill="1" applyBorder="1" applyAlignment="1">
      <alignment horizontal="distributed" vertical="center" wrapText="1"/>
    </xf>
    <xf numFmtId="0" fontId="9" fillId="25" borderId="59" xfId="0" applyFont="1" applyFill="1" applyBorder="1" applyAlignment="1">
      <alignment horizontal="distributed" vertical="center" wrapText="1"/>
    </xf>
    <xf numFmtId="0" fontId="9" fillId="25" borderId="15" xfId="0" applyFont="1" applyFill="1" applyBorder="1" applyAlignment="1">
      <alignment horizontal="distributed" vertical="center" wrapText="1"/>
    </xf>
    <xf numFmtId="0" fontId="9" fillId="25" borderId="14" xfId="0" applyFont="1" applyFill="1" applyBorder="1" applyAlignment="1">
      <alignment horizontal="distributed" vertical="center"/>
    </xf>
    <xf numFmtId="0" fontId="9" fillId="25" borderId="60" xfId="0" applyFont="1" applyFill="1" applyBorder="1" applyAlignment="1">
      <alignment horizontal="distributed" vertical="center" wrapText="1"/>
    </xf>
    <xf numFmtId="0" fontId="9" fillId="25" borderId="49" xfId="0" applyFont="1" applyFill="1" applyBorder="1" applyAlignment="1">
      <alignment horizontal="distributed" vertical="center" wrapText="1"/>
    </xf>
    <xf numFmtId="0" fontId="9" fillId="25" borderId="52" xfId="0" applyFont="1" applyFill="1" applyBorder="1" applyAlignment="1">
      <alignment horizontal="distributed" vertical="center"/>
    </xf>
    <xf numFmtId="0" fontId="9" fillId="25" borderId="47" xfId="0" applyFont="1" applyFill="1" applyBorder="1" applyAlignment="1">
      <alignment horizontal="distributed" vertical="center"/>
    </xf>
    <xf numFmtId="0" fontId="9" fillId="25" borderId="56" xfId="0" applyFont="1" applyFill="1" applyBorder="1" applyAlignment="1">
      <alignment horizontal="distributed" vertical="center" wrapText="1"/>
    </xf>
    <xf numFmtId="0" fontId="9" fillId="25" borderId="26" xfId="0" applyFont="1" applyFill="1" applyBorder="1" applyAlignment="1">
      <alignment horizontal="distributed" vertical="center" wrapText="1"/>
    </xf>
    <xf numFmtId="0" fontId="9" fillId="25" borderId="54" xfId="0" applyFont="1" applyFill="1" applyBorder="1" applyAlignment="1">
      <alignment horizontal="distributed" vertical="center" wrapText="1"/>
    </xf>
    <xf numFmtId="0" fontId="9" fillId="25" borderId="49" xfId="0" applyFont="1" applyFill="1" applyBorder="1" applyAlignment="1">
      <alignment horizontal="distributed" vertical="center"/>
    </xf>
    <xf numFmtId="0" fontId="9" fillId="25" borderId="56" xfId="0" applyFont="1" applyFill="1" applyBorder="1" applyAlignment="1">
      <alignment horizontal="distributed" vertical="center"/>
    </xf>
    <xf numFmtId="0" fontId="9" fillId="25" borderId="26" xfId="0" applyFont="1" applyFill="1" applyBorder="1" applyAlignment="1">
      <alignment horizontal="distributed" vertical="center"/>
    </xf>
    <xf numFmtId="0" fontId="9" fillId="25" borderId="61" xfId="0" applyFont="1" applyFill="1" applyBorder="1" applyAlignment="1">
      <alignment horizontal="distributed" vertical="center"/>
    </xf>
    <xf numFmtId="0" fontId="29" fillId="25" borderId="52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185" fontId="29" fillId="25" borderId="52" xfId="0" applyNumberFormat="1" applyFont="1" applyFill="1" applyBorder="1" applyAlignment="1">
      <alignment horizontal="center" vertical="center"/>
    </xf>
    <xf numFmtId="185" fontId="29" fillId="25" borderId="36" xfId="0" applyNumberFormat="1" applyFont="1" applyFill="1" applyBorder="1" applyAlignment="1">
      <alignment horizontal="center" vertical="center"/>
    </xf>
    <xf numFmtId="222" fontId="9" fillId="0" borderId="12" xfId="0" applyNumberFormat="1" applyFont="1" applyBorder="1" applyAlignment="1" applyProtection="1">
      <alignment horizontal="center" vertical="center" shrinkToFit="1"/>
      <protection locked="0"/>
    </xf>
    <xf numFmtId="222" fontId="0" fillId="0" borderId="0" xfId="0" applyNumberFormat="1" applyAlignment="1">
      <alignment vertical="center"/>
    </xf>
    <xf numFmtId="0" fontId="30" fillId="0" borderId="62" xfId="0" applyFont="1" applyBorder="1" applyAlignment="1" applyProtection="1">
      <alignment horizontal="left" vertical="top" wrapText="1"/>
      <protection locked="0"/>
    </xf>
    <xf numFmtId="0" fontId="31" fillId="0" borderId="63" xfId="0" applyFont="1" applyBorder="1" applyAlignment="1" applyProtection="1">
      <alignment horizontal="left" vertical="top" wrapText="1"/>
      <protection locked="0"/>
    </xf>
    <xf numFmtId="0" fontId="31" fillId="0" borderId="64" xfId="0" applyFont="1" applyBorder="1" applyAlignment="1" applyProtection="1">
      <alignment horizontal="left" vertical="top" wrapText="1"/>
      <protection locked="0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0" fillId="25" borderId="68" xfId="0" applyFont="1" applyFill="1" applyBorder="1" applyAlignment="1">
      <alignment horizontal="center" vertical="center" wrapText="1"/>
    </xf>
    <xf numFmtId="0" fontId="30" fillId="25" borderId="69" xfId="0" applyFont="1" applyFill="1" applyBorder="1" applyAlignment="1">
      <alignment horizontal="center" vertical="center" wrapText="1"/>
    </xf>
    <xf numFmtId="0" fontId="30" fillId="25" borderId="70" xfId="0" applyFont="1" applyFill="1" applyBorder="1" applyAlignment="1">
      <alignment horizontal="center" vertical="center" wrapText="1"/>
    </xf>
    <xf numFmtId="0" fontId="30" fillId="25" borderId="71" xfId="0" applyFont="1" applyFill="1" applyBorder="1" applyAlignment="1">
      <alignment horizontal="center" vertical="center" wrapText="1"/>
    </xf>
    <xf numFmtId="0" fontId="30" fillId="25" borderId="72" xfId="0" applyFont="1" applyFill="1" applyBorder="1" applyAlignment="1">
      <alignment horizontal="center" vertical="center" wrapText="1"/>
    </xf>
    <xf numFmtId="0" fontId="30" fillId="25" borderId="73" xfId="0" applyFont="1" applyFill="1" applyBorder="1" applyAlignment="1">
      <alignment horizontal="center" vertical="center" wrapText="1"/>
    </xf>
    <xf numFmtId="220" fontId="10" fillId="0" borderId="74" xfId="0" applyNumberFormat="1" applyFont="1" applyBorder="1" applyAlignment="1" applyProtection="1">
      <alignment horizontal="left" vertical="top" wrapText="1"/>
      <protection locked="0"/>
    </xf>
    <xf numFmtId="220" fontId="10" fillId="0" borderId="75" xfId="0" applyNumberFormat="1" applyFont="1" applyBorder="1" applyAlignment="1" applyProtection="1">
      <alignment horizontal="left" vertical="top" wrapText="1"/>
      <protection locked="0"/>
    </xf>
    <xf numFmtId="220" fontId="10" fillId="0" borderId="76" xfId="0" applyNumberFormat="1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1" fillId="0" borderId="20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 applyProtection="1">
      <alignment horizontal="left" vertical="top" wrapText="1"/>
      <protection locked="0"/>
    </xf>
    <xf numFmtId="0" fontId="29" fillId="25" borderId="70" xfId="0" applyFont="1" applyFill="1" applyBorder="1" applyAlignment="1">
      <alignment horizontal="center" vertical="center"/>
    </xf>
    <xf numFmtId="0" fontId="29" fillId="25" borderId="71" xfId="0" applyFont="1" applyFill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0" fontId="29" fillId="25" borderId="79" xfId="0" applyFont="1" applyFill="1" applyBorder="1" applyAlignment="1">
      <alignment horizontal="center" vertical="center"/>
    </xf>
    <xf numFmtId="185" fontId="29" fillId="25" borderId="3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29" fillId="25" borderId="84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88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right" vertical="center"/>
    </xf>
    <xf numFmtId="0" fontId="2" fillId="0" borderId="91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center" vertical="distributed" textRotation="255"/>
    </xf>
    <xf numFmtId="0" fontId="2" fillId="0" borderId="93" xfId="0" applyFont="1" applyFill="1" applyBorder="1" applyAlignment="1">
      <alignment horizontal="center" vertical="distributed" textRotation="255"/>
    </xf>
    <xf numFmtId="0" fontId="2" fillId="0" borderId="94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right" vertical="center"/>
    </xf>
    <xf numFmtId="0" fontId="2" fillId="0" borderId="106" xfId="0" applyFont="1" applyFill="1" applyBorder="1" applyAlignment="1">
      <alignment horizontal="left" vertical="center"/>
    </xf>
    <xf numFmtId="0" fontId="2" fillId="0" borderId="107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78" fontId="2" fillId="0" borderId="11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87" xfId="0" applyNumberFormat="1" applyFont="1" applyBorder="1" applyAlignment="1">
      <alignment horizontal="center" vertical="center" wrapText="1"/>
    </xf>
    <xf numFmtId="0" fontId="2" fillId="0" borderId="85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87" xfId="0" applyNumberFormat="1" applyFont="1" applyBorder="1" applyAlignment="1">
      <alignment horizontal="center" vertical="center"/>
    </xf>
    <xf numFmtId="0" fontId="2" fillId="0" borderId="1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1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ill>
        <patternFill patternType="solid">
          <fgColor theme="0" tint="-0.3499799966812134"/>
          <bgColor theme="0" tint="-0.34997999668121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fgColor theme="0" tint="-0.3499799966812134"/>
          <bgColor theme="0" tint="-0.34997999668121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fgColor theme="0" tint="-0.3499799966812134"/>
          <bgColor theme="0" tint="-0.34997999668121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 patternType="solid">
          <fgColor theme="0" tint="-0.3499799966812134"/>
          <bgColor theme="0" tint="-0.34997999668121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  <pageSetUpPr fitToPage="1"/>
  </sheetPr>
  <dimension ref="A1:I21"/>
  <sheetViews>
    <sheetView view="pageBreakPreview" zoomScale="85" zoomScaleSheetLayoutView="85" zoomScalePageLayoutView="0" workbookViewId="0" topLeftCell="A1">
      <selection activeCell="D10" sqref="D10"/>
    </sheetView>
  </sheetViews>
  <sheetFormatPr defaultColWidth="9.00390625" defaultRowHeight="13.5"/>
  <cols>
    <col min="1" max="1" width="12.625" style="0" customWidth="1"/>
    <col min="2" max="2" width="39.25390625" style="0" customWidth="1"/>
    <col min="3" max="3" width="12.625" style="0" customWidth="1"/>
    <col min="4" max="4" width="39.25390625" style="0" customWidth="1"/>
    <col min="5" max="5" width="12.625" style="0" customWidth="1"/>
    <col min="6" max="6" width="39.25390625" style="0" customWidth="1"/>
    <col min="7" max="7" width="12.625" style="0" customWidth="1"/>
    <col min="8" max="8" width="39.25390625" style="0" customWidth="1"/>
    <col min="9" max="9" width="12.125" style="0" bestFit="1" customWidth="1"/>
    <col min="12" max="12" width="16.50390625" style="0" bestFit="1" customWidth="1"/>
    <col min="13" max="13" width="14.125" style="0" bestFit="1" customWidth="1"/>
    <col min="14" max="14" width="16.50390625" style="0" bestFit="1" customWidth="1"/>
  </cols>
  <sheetData>
    <row r="1" ht="18.75">
      <c r="H1" s="92" t="s">
        <v>58</v>
      </c>
    </row>
    <row r="3" spans="1:8" ht="18.75">
      <c r="A3" s="145" t="s">
        <v>62</v>
      </c>
      <c r="B3" s="145"/>
      <c r="C3" s="145"/>
      <c r="D3" s="145"/>
      <c r="E3" s="145"/>
      <c r="F3" s="145"/>
      <c r="G3" s="145"/>
      <c r="H3" s="145"/>
    </row>
    <row r="4" spans="1:8" s="45" customFormat="1" ht="13.5">
      <c r="A4" s="44"/>
      <c r="B4" s="44"/>
      <c r="C4" s="44"/>
      <c r="D4" s="44"/>
      <c r="E4" s="44"/>
      <c r="F4" s="44"/>
      <c r="G4" s="44"/>
      <c r="H4" s="44"/>
    </row>
    <row r="5" spans="1:8" s="45" customFormat="1" ht="4.5" customHeight="1" thickBot="1">
      <c r="A5" s="44"/>
      <c r="B5" s="44"/>
      <c r="C5" s="44"/>
      <c r="D5" s="44"/>
      <c r="E5" s="44"/>
      <c r="F5" s="44"/>
      <c r="G5" s="44"/>
      <c r="H5" s="44"/>
    </row>
    <row r="6" spans="1:8" ht="32.25" customHeight="1" thickBot="1">
      <c r="A6" s="97" t="s">
        <v>63</v>
      </c>
      <c r="B6" s="65"/>
      <c r="C6" s="66"/>
      <c r="G6" s="43" t="s">
        <v>34</v>
      </c>
      <c r="H6" s="67"/>
    </row>
    <row r="7" spans="1:8" ht="44.25" customHeight="1">
      <c r="A7" s="98" t="s">
        <v>69</v>
      </c>
      <c r="B7" s="70"/>
      <c r="C7" s="104" t="s">
        <v>70</v>
      </c>
      <c r="D7" s="71"/>
      <c r="E7" s="110" t="s">
        <v>71</v>
      </c>
      <c r="F7" s="72"/>
      <c r="G7" s="104" t="s">
        <v>16</v>
      </c>
      <c r="H7" s="73"/>
    </row>
    <row r="8" spans="1:8" ht="18.75" customHeight="1">
      <c r="A8" s="99" t="s">
        <v>64</v>
      </c>
      <c r="B8" s="74"/>
      <c r="C8" s="105" t="s">
        <v>65</v>
      </c>
      <c r="D8" s="75"/>
      <c r="E8" s="105" t="s">
        <v>66</v>
      </c>
      <c r="F8" s="75"/>
      <c r="G8" s="146"/>
      <c r="H8" s="147"/>
    </row>
    <row r="9" spans="1:8" ht="44.25" customHeight="1" thickBot="1">
      <c r="A9" s="100" t="s">
        <v>72</v>
      </c>
      <c r="B9" s="68"/>
      <c r="C9" s="106" t="s">
        <v>67</v>
      </c>
      <c r="D9" s="69"/>
      <c r="E9" s="106" t="s">
        <v>68</v>
      </c>
      <c r="F9" s="69"/>
      <c r="G9" s="148"/>
      <c r="H9" s="149"/>
    </row>
    <row r="10" spans="1:8" ht="44.25" customHeight="1" thickBot="1" thickTop="1">
      <c r="A10" s="101" t="s">
        <v>101</v>
      </c>
      <c r="B10" s="118"/>
      <c r="C10" s="107" t="s">
        <v>102</v>
      </c>
      <c r="D10" s="93" t="s">
        <v>103</v>
      </c>
      <c r="E10" s="111" t="s">
        <v>104</v>
      </c>
      <c r="F10" s="94"/>
      <c r="G10" s="95"/>
      <c r="H10" s="96"/>
    </row>
    <row r="11" spans="1:8" ht="43.5" customHeight="1" thickTop="1">
      <c r="A11" s="102" t="s">
        <v>4</v>
      </c>
      <c r="B11" s="76"/>
      <c r="C11" s="108" t="s">
        <v>73</v>
      </c>
      <c r="D11" s="76"/>
      <c r="E11" s="112" t="s">
        <v>74</v>
      </c>
      <c r="F11" s="77"/>
      <c r="G11" s="113" t="s">
        <v>1</v>
      </c>
      <c r="H11" s="78" t="s">
        <v>75</v>
      </c>
    </row>
    <row r="12" spans="1:8" ht="44.25" customHeight="1" thickBot="1">
      <c r="A12" s="103" t="s">
        <v>76</v>
      </c>
      <c r="B12" s="79"/>
      <c r="C12" s="109" t="s">
        <v>77</v>
      </c>
      <c r="D12" s="79"/>
      <c r="E12" s="123"/>
      <c r="F12" s="125"/>
      <c r="G12" s="123"/>
      <c r="H12" s="124"/>
    </row>
    <row r="13" spans="1:8" ht="14.25" thickBot="1">
      <c r="A13" s="66"/>
      <c r="H13" s="80" t="s">
        <v>78</v>
      </c>
    </row>
    <row r="14" spans="1:8" ht="44.25" customHeight="1">
      <c r="A14" s="150" t="s">
        <v>79</v>
      </c>
      <c r="B14" s="151"/>
      <c r="C14" s="140" t="s">
        <v>80</v>
      </c>
      <c r="D14" s="140"/>
      <c r="E14" s="140" t="s">
        <v>81</v>
      </c>
      <c r="F14" s="140"/>
      <c r="G14" s="140" t="s">
        <v>82</v>
      </c>
      <c r="H14" s="141"/>
    </row>
    <row r="15" spans="1:8" ht="44.25" customHeight="1">
      <c r="A15" s="138" t="s">
        <v>83</v>
      </c>
      <c r="B15" s="139"/>
      <c r="C15" s="114" t="s">
        <v>36</v>
      </c>
      <c r="D15" s="81">
        <f>'9-2'!G10</f>
        <v>0</v>
      </c>
      <c r="E15" s="116" t="s">
        <v>37</v>
      </c>
      <c r="F15" s="81">
        <f>'9-2'!G16</f>
        <v>0</v>
      </c>
      <c r="G15" s="116" t="s">
        <v>35</v>
      </c>
      <c r="H15" s="82">
        <f>'9-2'!G17</f>
        <v>0</v>
      </c>
    </row>
    <row r="16" spans="1:8" ht="44.25" customHeight="1">
      <c r="A16" s="138" t="s">
        <v>9</v>
      </c>
      <c r="B16" s="139"/>
      <c r="C16" s="114" t="s">
        <v>38</v>
      </c>
      <c r="D16" s="81">
        <f>'9-2'!G30</f>
        <v>0</v>
      </c>
      <c r="E16" s="116" t="s">
        <v>41</v>
      </c>
      <c r="F16" s="81">
        <f>'9-2'!G39</f>
        <v>0</v>
      </c>
      <c r="G16" s="116" t="s">
        <v>42</v>
      </c>
      <c r="H16" s="82">
        <f>'9-2'!G40</f>
        <v>0</v>
      </c>
    </row>
    <row r="17" spans="1:9" ht="44.25" customHeight="1">
      <c r="A17" s="138" t="s">
        <v>84</v>
      </c>
      <c r="B17" s="139"/>
      <c r="C17" s="114" t="s">
        <v>43</v>
      </c>
      <c r="D17" s="81">
        <f>'9-2'!G41</f>
        <v>0</v>
      </c>
      <c r="E17" s="116" t="s">
        <v>44</v>
      </c>
      <c r="F17" s="81">
        <f>'9-2'!G42</f>
        <v>0</v>
      </c>
      <c r="G17" s="116" t="s">
        <v>45</v>
      </c>
      <c r="H17" s="82">
        <f>'9-2'!G43</f>
        <v>0</v>
      </c>
      <c r="I17" s="46"/>
    </row>
    <row r="18" spans="1:8" ht="44.25" customHeight="1" thickBot="1">
      <c r="A18" s="142" t="s">
        <v>85</v>
      </c>
      <c r="B18" s="143"/>
      <c r="C18" s="115" t="s">
        <v>39</v>
      </c>
      <c r="D18" s="83">
        <f>ROUNDDOWN(D17/3,-3)</f>
        <v>0</v>
      </c>
      <c r="E18" s="144" t="s">
        <v>86</v>
      </c>
      <c r="F18" s="144"/>
      <c r="G18" s="117" t="s">
        <v>40</v>
      </c>
      <c r="H18" s="84">
        <f>H17-D18</f>
        <v>0</v>
      </c>
    </row>
    <row r="19" spans="1:8" ht="145.5" customHeight="1" thickTop="1">
      <c r="A19" s="126" t="s">
        <v>87</v>
      </c>
      <c r="B19" s="127"/>
      <c r="C19" s="132"/>
      <c r="D19" s="133"/>
      <c r="E19" s="133"/>
      <c r="F19" s="133"/>
      <c r="G19" s="133"/>
      <c r="H19" s="134"/>
    </row>
    <row r="20" spans="1:8" ht="145.5" customHeight="1">
      <c r="A20" s="128" t="s">
        <v>88</v>
      </c>
      <c r="B20" s="129"/>
      <c r="C20" s="135"/>
      <c r="D20" s="136"/>
      <c r="E20" s="136"/>
      <c r="F20" s="136"/>
      <c r="G20" s="136"/>
      <c r="H20" s="137"/>
    </row>
    <row r="21" spans="1:8" ht="145.5" customHeight="1" thickBot="1">
      <c r="A21" s="130" t="s">
        <v>5</v>
      </c>
      <c r="B21" s="131"/>
      <c r="C21" s="120"/>
      <c r="D21" s="121"/>
      <c r="E21" s="121"/>
      <c r="F21" s="121"/>
      <c r="G21" s="121"/>
      <c r="H21" s="122"/>
    </row>
  </sheetData>
  <sheetProtection/>
  <mergeCells count="20">
    <mergeCell ref="E14:F14"/>
    <mergeCell ref="G14:H14"/>
    <mergeCell ref="A17:B17"/>
    <mergeCell ref="A18:B18"/>
    <mergeCell ref="E18:F18"/>
    <mergeCell ref="A3:H3"/>
    <mergeCell ref="G8:H8"/>
    <mergeCell ref="G9:H9"/>
    <mergeCell ref="A14:B14"/>
    <mergeCell ref="C14:D14"/>
    <mergeCell ref="C21:H21"/>
    <mergeCell ref="G12:H12"/>
    <mergeCell ref="E12:F12"/>
    <mergeCell ref="A19:B19"/>
    <mergeCell ref="A20:B20"/>
    <mergeCell ref="A21:B21"/>
    <mergeCell ref="C19:H19"/>
    <mergeCell ref="C20:H20"/>
    <mergeCell ref="A15:B15"/>
    <mergeCell ref="A16:B16"/>
  </mergeCells>
  <conditionalFormatting sqref="D10">
    <cfRule type="cellIs" priority="2" dxfId="8" operator="equal" stopIfTrue="1">
      <formula>"学校番号を確認してください！"</formula>
    </cfRule>
  </conditionalFormatting>
  <conditionalFormatting sqref="D10 F10">
    <cfRule type="expression" priority="1" dxfId="0">
      <formula>$B$10&gt;93.1</formula>
    </cfRule>
  </conditionalFormatting>
  <dataValidations count="6">
    <dataValidation allowBlank="1" showInputMessage="1" showErrorMessage="1" prompt="西暦で記入すること。" sqref="B12 D12 F11"/>
    <dataValidation type="textLength" operator="equal" allowBlank="1" showInputMessage="1" showErrorMessage="1" prompt="6桁の学校法人番号を入力してください" imeMode="disabled" sqref="B7">
      <formula1>6</formula1>
    </dataValidation>
    <dataValidation allowBlank="1" showInputMessage="1" showErrorMessage="1" imeMode="disabled" sqref="D7"/>
    <dataValidation type="list" allowBlank="1" showInputMessage="1" showErrorMessage="1" sqref="H11">
      <formula1>"（↓選択してください）,SRC,RC,S,W"</formula1>
    </dataValidation>
    <dataValidation type="list" allowBlank="1" showInputMessage="1" showErrorMessage="1" promptTitle="―――――――――――――――――――" prompt="耐震化率が93.2%未満の法人については&#10;耐震補強又は耐震改築への&#10;事業応募の有無の回答をお願いします。&#10;93.2％以上の法人については、記入不要です。" sqref="D10">
      <formula1>"選択してください,〇,×"</formula1>
    </dataValidation>
    <dataValidation allowBlank="1" showInputMessage="1" showErrorMessage="1" promptTitle="――――――――――――――――――――――――" prompt="D10セル：耐震補強又は耐震改築への応募が&#10;×の場合のみ、理由をご記入ください。&#10;〇の場合は記入の必要はございません。" sqref="F10"/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45"/>
  <sheetViews>
    <sheetView view="pageBreakPreview" zoomScale="85" zoomScaleNormal="75" zoomScaleSheetLayoutView="85" zoomScalePageLayoutView="0" workbookViewId="0" topLeftCell="A1">
      <selection activeCell="C25" sqref="C25"/>
    </sheetView>
  </sheetViews>
  <sheetFormatPr defaultColWidth="9.00390625" defaultRowHeight="13.5"/>
  <cols>
    <col min="1" max="2" width="4.50390625" style="17" customWidth="1"/>
    <col min="3" max="4" width="26.875" style="17" customWidth="1"/>
    <col min="5" max="5" width="25.375" style="17" customWidth="1"/>
    <col min="6" max="6" width="28.625" style="17" bestFit="1" customWidth="1"/>
    <col min="7" max="7" width="22.50390625" style="54" customWidth="1"/>
    <col min="8" max="16384" width="9.00390625" style="17" customWidth="1"/>
  </cols>
  <sheetData>
    <row r="1" spans="5:10" ht="18.75">
      <c r="E1" s="18"/>
      <c r="F1" s="18"/>
      <c r="G1" s="64" t="s">
        <v>59</v>
      </c>
      <c r="H1" s="18"/>
      <c r="I1" s="18"/>
      <c r="J1" s="18"/>
    </row>
    <row r="2" spans="1:10" ht="18.75">
      <c r="A2" s="152" t="s">
        <v>46</v>
      </c>
      <c r="B2" s="152"/>
      <c r="C2" s="152"/>
      <c r="D2" s="152"/>
      <c r="E2" s="152"/>
      <c r="F2" s="152"/>
      <c r="G2" s="152"/>
      <c r="H2" s="18"/>
      <c r="I2" s="18"/>
      <c r="J2" s="18"/>
    </row>
    <row r="3" spans="1:7" ht="13.5" thickBot="1">
      <c r="A3" s="23"/>
      <c r="B3" s="23"/>
      <c r="C3" s="23"/>
      <c r="D3" s="23"/>
      <c r="F3" s="19"/>
      <c r="G3" s="51"/>
    </row>
    <row r="4" spans="1:7" ht="25.5" customHeight="1">
      <c r="A4" s="153" t="s">
        <v>10</v>
      </c>
      <c r="B4" s="156" t="s">
        <v>17</v>
      </c>
      <c r="C4" s="157"/>
      <c r="D4" s="157"/>
      <c r="E4" s="158"/>
      <c r="F4" s="42" t="s">
        <v>20</v>
      </c>
      <c r="G4" s="52" t="s">
        <v>21</v>
      </c>
    </row>
    <row r="5" spans="1:7" ht="25.5" customHeight="1">
      <c r="A5" s="154"/>
      <c r="B5" s="159" t="s">
        <v>31</v>
      </c>
      <c r="C5" s="162"/>
      <c r="D5" s="163"/>
      <c r="E5" s="164"/>
      <c r="F5" s="49"/>
      <c r="G5" s="55"/>
    </row>
    <row r="6" spans="1:7" ht="25.5" customHeight="1">
      <c r="A6" s="154"/>
      <c r="B6" s="160"/>
      <c r="C6" s="165"/>
      <c r="D6" s="166"/>
      <c r="E6" s="167"/>
      <c r="F6" s="50"/>
      <c r="G6" s="56"/>
    </row>
    <row r="7" spans="1:7" ht="25.5" customHeight="1">
      <c r="A7" s="154"/>
      <c r="B7" s="160"/>
      <c r="C7" s="165"/>
      <c r="D7" s="166"/>
      <c r="E7" s="167"/>
      <c r="F7" s="50"/>
      <c r="G7" s="56"/>
    </row>
    <row r="8" spans="1:7" ht="25.5" customHeight="1">
      <c r="A8" s="154"/>
      <c r="B8" s="160"/>
      <c r="C8" s="165"/>
      <c r="D8" s="166"/>
      <c r="E8" s="167"/>
      <c r="F8" s="50"/>
      <c r="G8" s="56"/>
    </row>
    <row r="9" spans="1:7" ht="25.5" customHeight="1">
      <c r="A9" s="154"/>
      <c r="B9" s="160"/>
      <c r="C9" s="165"/>
      <c r="D9" s="166"/>
      <c r="E9" s="167"/>
      <c r="F9" s="50"/>
      <c r="G9" s="56"/>
    </row>
    <row r="10" spans="1:7" ht="25.5" customHeight="1">
      <c r="A10" s="154"/>
      <c r="B10" s="161"/>
      <c r="C10" s="20"/>
      <c r="D10" s="21"/>
      <c r="E10" s="168" t="s">
        <v>47</v>
      </c>
      <c r="F10" s="169"/>
      <c r="G10" s="57">
        <f>SUM(G5:G9)</f>
        <v>0</v>
      </c>
    </row>
    <row r="11" spans="1:7" ht="25.5" customHeight="1">
      <c r="A11" s="154"/>
      <c r="B11" s="170" t="s">
        <v>33</v>
      </c>
      <c r="C11" s="165"/>
      <c r="D11" s="166"/>
      <c r="E11" s="167"/>
      <c r="F11" s="50"/>
      <c r="G11" s="58"/>
    </row>
    <row r="12" spans="1:7" ht="25.5" customHeight="1">
      <c r="A12" s="154"/>
      <c r="B12" s="160"/>
      <c r="C12" s="165"/>
      <c r="D12" s="166"/>
      <c r="E12" s="167"/>
      <c r="F12" s="50"/>
      <c r="G12" s="56"/>
    </row>
    <row r="13" spans="1:7" ht="25.5" customHeight="1">
      <c r="A13" s="154"/>
      <c r="B13" s="160"/>
      <c r="C13" s="165"/>
      <c r="D13" s="166"/>
      <c r="E13" s="167"/>
      <c r="F13" s="50"/>
      <c r="G13" s="56"/>
    </row>
    <row r="14" spans="1:7" ht="25.5" customHeight="1">
      <c r="A14" s="154"/>
      <c r="B14" s="160"/>
      <c r="C14" s="165"/>
      <c r="D14" s="166"/>
      <c r="E14" s="167"/>
      <c r="F14" s="50"/>
      <c r="G14" s="56"/>
    </row>
    <row r="15" spans="1:7" ht="25.5" customHeight="1">
      <c r="A15" s="154"/>
      <c r="B15" s="160"/>
      <c r="C15" s="165"/>
      <c r="D15" s="166"/>
      <c r="E15" s="167"/>
      <c r="F15" s="50"/>
      <c r="G15" s="56"/>
    </row>
    <row r="16" spans="1:7" ht="25.5" customHeight="1" thickBot="1">
      <c r="A16" s="154"/>
      <c r="B16" s="171"/>
      <c r="C16" s="22"/>
      <c r="D16" s="23"/>
      <c r="E16" s="172" t="s">
        <v>48</v>
      </c>
      <c r="F16" s="173"/>
      <c r="G16" s="56">
        <f>SUM(G11:G15)</f>
        <v>0</v>
      </c>
    </row>
    <row r="17" spans="1:7" ht="25.5" customHeight="1" thickBot="1">
      <c r="A17" s="155"/>
      <c r="B17" s="47"/>
      <c r="C17" s="24"/>
      <c r="D17" s="24"/>
      <c r="E17" s="25"/>
      <c r="F17" s="26" t="s">
        <v>49</v>
      </c>
      <c r="G17" s="59">
        <f>G10+G16</f>
        <v>0</v>
      </c>
    </row>
    <row r="18" spans="1:7" ht="25.5" customHeight="1">
      <c r="A18" s="174" t="s">
        <v>9</v>
      </c>
      <c r="B18" s="177" t="s">
        <v>3</v>
      </c>
      <c r="C18" s="178"/>
      <c r="D18" s="179" t="s">
        <v>18</v>
      </c>
      <c r="E18" s="180"/>
      <c r="F18" s="27" t="s">
        <v>19</v>
      </c>
      <c r="G18" s="28" t="s">
        <v>21</v>
      </c>
    </row>
    <row r="19" spans="1:7" ht="25.5" customHeight="1">
      <c r="A19" s="175"/>
      <c r="B19" s="159" t="s">
        <v>31</v>
      </c>
      <c r="C19" s="48"/>
      <c r="D19" s="165"/>
      <c r="E19" s="167"/>
      <c r="F19" s="29"/>
      <c r="G19" s="55"/>
    </row>
    <row r="20" spans="1:7" ht="25.5" customHeight="1">
      <c r="A20" s="175"/>
      <c r="B20" s="160"/>
      <c r="C20" s="30"/>
      <c r="D20" s="165"/>
      <c r="E20" s="167"/>
      <c r="F20" s="31"/>
      <c r="G20" s="60"/>
    </row>
    <row r="21" spans="1:7" ht="25.5" customHeight="1">
      <c r="A21" s="175"/>
      <c r="B21" s="160"/>
      <c r="C21" s="30"/>
      <c r="D21" s="165"/>
      <c r="E21" s="167"/>
      <c r="F21" s="31"/>
      <c r="G21" s="60"/>
    </row>
    <row r="22" spans="1:7" ht="25.5" customHeight="1">
      <c r="A22" s="175"/>
      <c r="B22" s="160"/>
      <c r="C22" s="30"/>
      <c r="D22" s="165"/>
      <c r="E22" s="167"/>
      <c r="F22" s="31"/>
      <c r="G22" s="60"/>
    </row>
    <row r="23" spans="1:7" ht="25.5" customHeight="1">
      <c r="A23" s="175"/>
      <c r="B23" s="160"/>
      <c r="C23" s="30"/>
      <c r="D23" s="165"/>
      <c r="E23" s="167"/>
      <c r="F23" s="31"/>
      <c r="G23" s="60"/>
    </row>
    <row r="24" spans="1:7" ht="25.5" customHeight="1">
      <c r="A24" s="175"/>
      <c r="B24" s="160"/>
      <c r="C24" s="30"/>
      <c r="D24" s="165"/>
      <c r="E24" s="167"/>
      <c r="F24" s="31"/>
      <c r="G24" s="60"/>
    </row>
    <row r="25" spans="1:7" ht="25.5" customHeight="1">
      <c r="A25" s="175"/>
      <c r="B25" s="160"/>
      <c r="C25" s="30"/>
      <c r="D25" s="165"/>
      <c r="E25" s="167"/>
      <c r="F25" s="31"/>
      <c r="G25" s="60"/>
    </row>
    <row r="26" spans="1:7" ht="25.5" customHeight="1">
      <c r="A26" s="175"/>
      <c r="B26" s="160"/>
      <c r="C26" s="30"/>
      <c r="D26" s="165"/>
      <c r="E26" s="167"/>
      <c r="F26" s="31"/>
      <c r="G26" s="56"/>
    </row>
    <row r="27" spans="1:7" ht="25.5" customHeight="1">
      <c r="A27" s="175"/>
      <c r="B27" s="160"/>
      <c r="C27" s="30"/>
      <c r="D27" s="165"/>
      <c r="E27" s="167"/>
      <c r="F27" s="31"/>
      <c r="G27" s="56"/>
    </row>
    <row r="28" spans="1:7" ht="25.5" customHeight="1">
      <c r="A28" s="175"/>
      <c r="B28" s="160"/>
      <c r="C28" s="30"/>
      <c r="D28" s="165"/>
      <c r="E28" s="167"/>
      <c r="F28" s="31"/>
      <c r="G28" s="56"/>
    </row>
    <row r="29" spans="1:7" ht="25.5" customHeight="1">
      <c r="A29" s="175"/>
      <c r="B29" s="160"/>
      <c r="C29" s="32"/>
      <c r="D29" s="165"/>
      <c r="E29" s="167"/>
      <c r="F29" s="31"/>
      <c r="G29" s="56"/>
    </row>
    <row r="30" spans="1:7" ht="25.5" customHeight="1">
      <c r="A30" s="175"/>
      <c r="B30" s="161"/>
      <c r="C30" s="20"/>
      <c r="D30" s="20"/>
      <c r="E30" s="168" t="s">
        <v>50</v>
      </c>
      <c r="F30" s="169"/>
      <c r="G30" s="57">
        <f>SUM(G19:G29)</f>
        <v>0</v>
      </c>
    </row>
    <row r="31" spans="1:7" ht="25.5" customHeight="1">
      <c r="A31" s="175"/>
      <c r="B31" s="160" t="s">
        <v>33</v>
      </c>
      <c r="C31" s="30"/>
      <c r="D31" s="194"/>
      <c r="E31" s="195"/>
      <c r="F31" s="33"/>
      <c r="G31" s="56"/>
    </row>
    <row r="32" spans="1:7" ht="25.5" customHeight="1">
      <c r="A32" s="175"/>
      <c r="B32" s="160"/>
      <c r="C32" s="30"/>
      <c r="D32" s="165"/>
      <c r="E32" s="167"/>
      <c r="F32" s="31"/>
      <c r="G32" s="56"/>
    </row>
    <row r="33" spans="1:7" ht="25.5" customHeight="1">
      <c r="A33" s="175"/>
      <c r="B33" s="160"/>
      <c r="C33" s="30"/>
      <c r="D33" s="165"/>
      <c r="E33" s="167"/>
      <c r="F33" s="31"/>
      <c r="G33" s="56"/>
    </row>
    <row r="34" spans="1:7" ht="25.5" customHeight="1">
      <c r="A34" s="175"/>
      <c r="B34" s="160"/>
      <c r="C34" s="30"/>
      <c r="D34" s="165"/>
      <c r="E34" s="167"/>
      <c r="F34" s="31"/>
      <c r="G34" s="56"/>
    </row>
    <row r="35" spans="1:7" ht="25.5" customHeight="1">
      <c r="A35" s="175"/>
      <c r="B35" s="160"/>
      <c r="C35" s="30"/>
      <c r="D35" s="165"/>
      <c r="E35" s="167"/>
      <c r="F35" s="31"/>
      <c r="G35" s="56"/>
    </row>
    <row r="36" spans="1:7" ht="25.5" customHeight="1">
      <c r="A36" s="175"/>
      <c r="B36" s="160"/>
      <c r="C36" s="30"/>
      <c r="D36" s="165"/>
      <c r="E36" s="167"/>
      <c r="F36" s="31"/>
      <c r="G36" s="56"/>
    </row>
    <row r="37" spans="1:7" ht="25.5" customHeight="1">
      <c r="A37" s="175"/>
      <c r="B37" s="160"/>
      <c r="C37" s="30"/>
      <c r="D37" s="165"/>
      <c r="E37" s="167"/>
      <c r="F37" s="31"/>
      <c r="G37" s="56"/>
    </row>
    <row r="38" spans="1:7" ht="25.5" customHeight="1">
      <c r="A38" s="175"/>
      <c r="B38" s="160"/>
      <c r="C38" s="32"/>
      <c r="D38" s="165"/>
      <c r="E38" s="167"/>
      <c r="F38" s="31"/>
      <c r="G38" s="56"/>
    </row>
    <row r="39" spans="1:7" ht="25.5" customHeight="1" thickBot="1">
      <c r="A39" s="175"/>
      <c r="B39" s="171"/>
      <c r="C39" s="34"/>
      <c r="D39" s="34"/>
      <c r="E39" s="172" t="s">
        <v>51</v>
      </c>
      <c r="F39" s="193"/>
      <c r="G39" s="61">
        <f>SUM(G31:G38)</f>
        <v>0</v>
      </c>
    </row>
    <row r="40" spans="1:7" ht="25.5" customHeight="1" thickBot="1">
      <c r="A40" s="176"/>
      <c r="B40" s="47"/>
      <c r="C40" s="24"/>
      <c r="D40" s="24"/>
      <c r="E40" s="24"/>
      <c r="F40" s="26" t="s">
        <v>52</v>
      </c>
      <c r="G40" s="62">
        <f>G30+G39</f>
        <v>0</v>
      </c>
    </row>
    <row r="41" spans="1:7" ht="25.5" customHeight="1" thickBot="1">
      <c r="A41" s="181"/>
      <c r="B41" s="182"/>
      <c r="C41" s="182"/>
      <c r="D41" s="183"/>
      <c r="E41" s="190"/>
      <c r="F41" s="35" t="s">
        <v>55</v>
      </c>
      <c r="G41" s="63">
        <f>G10+G30</f>
        <v>0</v>
      </c>
    </row>
    <row r="42" spans="1:7" ht="25.5" customHeight="1" thickBot="1">
      <c r="A42" s="184"/>
      <c r="B42" s="185"/>
      <c r="C42" s="185"/>
      <c r="D42" s="186"/>
      <c r="E42" s="191"/>
      <c r="F42" s="35" t="s">
        <v>56</v>
      </c>
      <c r="G42" s="63">
        <f>G16+G39</f>
        <v>0</v>
      </c>
    </row>
    <row r="43" spans="1:7" ht="25.5" customHeight="1" thickBot="1">
      <c r="A43" s="187"/>
      <c r="B43" s="188"/>
      <c r="C43" s="188"/>
      <c r="D43" s="189"/>
      <c r="E43" s="192"/>
      <c r="F43" s="35" t="s">
        <v>57</v>
      </c>
      <c r="G43" s="63">
        <f>G17+G40</f>
        <v>0</v>
      </c>
    </row>
    <row r="44" spans="3:7" ht="25.5" customHeight="1">
      <c r="C44" s="23"/>
      <c r="D44" s="23"/>
      <c r="E44" s="23"/>
      <c r="F44" s="23"/>
      <c r="G44" s="53"/>
    </row>
    <row r="45" spans="3:7" ht="12.75">
      <c r="C45" s="23"/>
      <c r="D45" s="23"/>
      <c r="E45" s="23"/>
      <c r="F45" s="23"/>
      <c r="G45" s="53"/>
    </row>
  </sheetData>
  <sheetProtection/>
  <mergeCells count="45">
    <mergeCell ref="C7:E7"/>
    <mergeCell ref="C13:E13"/>
    <mergeCell ref="C11:E11"/>
    <mergeCell ref="C12:E12"/>
    <mergeCell ref="C14:E14"/>
    <mergeCell ref="C15:E15"/>
    <mergeCell ref="E30:F30"/>
    <mergeCell ref="B31:B39"/>
    <mergeCell ref="D31:E31"/>
    <mergeCell ref="D32:E32"/>
    <mergeCell ref="D35:E35"/>
    <mergeCell ref="D23:E23"/>
    <mergeCell ref="D24:E24"/>
    <mergeCell ref="D33:E33"/>
    <mergeCell ref="D34:E34"/>
    <mergeCell ref="D21:E21"/>
    <mergeCell ref="D22:E22"/>
    <mergeCell ref="D25:E25"/>
    <mergeCell ref="D26:E26"/>
    <mergeCell ref="D27:E27"/>
    <mergeCell ref="A41:D43"/>
    <mergeCell ref="E41:E43"/>
    <mergeCell ref="E39:F39"/>
    <mergeCell ref="D28:E28"/>
    <mergeCell ref="D29:E29"/>
    <mergeCell ref="E16:F16"/>
    <mergeCell ref="A18:A40"/>
    <mergeCell ref="B18:C18"/>
    <mergeCell ref="D18:E18"/>
    <mergeCell ref="B19:B30"/>
    <mergeCell ref="D19:E19"/>
    <mergeCell ref="D36:E36"/>
    <mergeCell ref="D37:E37"/>
    <mergeCell ref="D38:E38"/>
    <mergeCell ref="D20:E20"/>
    <mergeCell ref="A2:G2"/>
    <mergeCell ref="A4:A17"/>
    <mergeCell ref="B4:E4"/>
    <mergeCell ref="B5:B10"/>
    <mergeCell ref="C5:E5"/>
    <mergeCell ref="C6:E6"/>
    <mergeCell ref="C8:E8"/>
    <mergeCell ref="C9:E9"/>
    <mergeCell ref="E10:F10"/>
    <mergeCell ref="B11:B16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80"/>
    <pageSetUpPr fitToPage="1"/>
  </sheetPr>
  <dimension ref="A1:I21"/>
  <sheetViews>
    <sheetView tabSelected="1" view="pageBreakPreview" zoomScale="85" zoomScaleSheetLayoutView="85" zoomScalePageLayoutView="0" workbookViewId="0" topLeftCell="A1">
      <selection activeCell="A3" sqref="A3:H3"/>
    </sheetView>
  </sheetViews>
  <sheetFormatPr defaultColWidth="9.00390625" defaultRowHeight="13.5"/>
  <cols>
    <col min="1" max="1" width="12.625" style="0" customWidth="1"/>
    <col min="2" max="2" width="39.25390625" style="0" customWidth="1"/>
    <col min="3" max="3" width="12.625" style="0" customWidth="1"/>
    <col min="4" max="4" width="39.25390625" style="0" customWidth="1"/>
    <col min="5" max="5" width="12.625" style="0" customWidth="1"/>
    <col min="6" max="6" width="39.25390625" style="0" customWidth="1"/>
    <col min="7" max="7" width="12.625" style="0" customWidth="1"/>
    <col min="8" max="8" width="39.25390625" style="0" customWidth="1"/>
    <col min="9" max="9" width="12.125" style="0" bestFit="1" customWidth="1"/>
    <col min="12" max="12" width="16.50390625" style="0" bestFit="1" customWidth="1"/>
    <col min="13" max="13" width="14.125" style="0" bestFit="1" customWidth="1"/>
    <col min="14" max="14" width="16.50390625" style="0" bestFit="1" customWidth="1"/>
  </cols>
  <sheetData>
    <row r="1" ht="18.75">
      <c r="H1" s="92" t="s">
        <v>60</v>
      </c>
    </row>
    <row r="3" spans="1:8" ht="21">
      <c r="A3" s="196" t="s">
        <v>62</v>
      </c>
      <c r="B3" s="196"/>
      <c r="C3" s="196"/>
      <c r="D3" s="196"/>
      <c r="E3" s="196"/>
      <c r="F3" s="196"/>
      <c r="G3" s="196"/>
      <c r="H3" s="196"/>
    </row>
    <row r="4" spans="1:8" s="45" customFormat="1" ht="13.5">
      <c r="A4" s="44"/>
      <c r="B4" s="44"/>
      <c r="C4" s="44"/>
      <c r="D4" s="44"/>
      <c r="E4" s="44"/>
      <c r="F4" s="44"/>
      <c r="G4" s="44"/>
      <c r="H4" s="44"/>
    </row>
    <row r="5" spans="1:8" s="45" customFormat="1" ht="4.5" customHeight="1" thickBot="1">
      <c r="A5" s="44"/>
      <c r="B5" s="44"/>
      <c r="C5" s="44"/>
      <c r="D5" s="44"/>
      <c r="E5" s="44"/>
      <c r="F5" s="44"/>
      <c r="G5" s="44"/>
      <c r="H5" s="44"/>
    </row>
    <row r="6" spans="1:8" ht="32.25" customHeight="1" thickBot="1">
      <c r="A6" s="97" t="s">
        <v>63</v>
      </c>
      <c r="B6" s="65"/>
      <c r="C6" s="66"/>
      <c r="G6" s="43" t="s">
        <v>34</v>
      </c>
      <c r="H6" s="67"/>
    </row>
    <row r="7" spans="1:8" ht="44.25" customHeight="1">
      <c r="A7" s="98" t="s">
        <v>69</v>
      </c>
      <c r="B7" s="70"/>
      <c r="C7" s="104" t="s">
        <v>70</v>
      </c>
      <c r="D7" s="71"/>
      <c r="E7" s="110" t="s">
        <v>71</v>
      </c>
      <c r="F7" s="72"/>
      <c r="G7" s="104" t="s">
        <v>16</v>
      </c>
      <c r="H7" s="73"/>
    </row>
    <row r="8" spans="1:8" ht="18.75" customHeight="1">
      <c r="A8" s="99" t="s">
        <v>64</v>
      </c>
      <c r="B8" s="74"/>
      <c r="C8" s="105" t="s">
        <v>65</v>
      </c>
      <c r="D8" s="75"/>
      <c r="E8" s="105" t="s">
        <v>66</v>
      </c>
      <c r="F8" s="75"/>
      <c r="G8" s="146"/>
      <c r="H8" s="147"/>
    </row>
    <row r="9" spans="1:8" ht="44.25" customHeight="1" thickBot="1">
      <c r="A9" s="100" t="s">
        <v>72</v>
      </c>
      <c r="B9" s="68"/>
      <c r="C9" s="106" t="s">
        <v>67</v>
      </c>
      <c r="D9" s="69"/>
      <c r="E9" s="106" t="s">
        <v>68</v>
      </c>
      <c r="F9" s="69"/>
      <c r="G9" s="148"/>
      <c r="H9" s="149"/>
    </row>
    <row r="10" spans="1:8" ht="44.25" customHeight="1" thickBot="1" thickTop="1">
      <c r="A10" s="101" t="s">
        <v>101</v>
      </c>
      <c r="B10" s="118"/>
      <c r="C10" s="107" t="s">
        <v>102</v>
      </c>
      <c r="D10" s="93" t="s">
        <v>103</v>
      </c>
      <c r="E10" s="111" t="s">
        <v>104</v>
      </c>
      <c r="F10" s="94"/>
      <c r="G10" s="95"/>
      <c r="H10" s="96"/>
    </row>
    <row r="11" spans="1:8" ht="43.5" customHeight="1" thickTop="1">
      <c r="A11" s="102" t="s">
        <v>4</v>
      </c>
      <c r="B11" s="76"/>
      <c r="C11" s="108" t="s">
        <v>73</v>
      </c>
      <c r="D11" s="76"/>
      <c r="E11" s="112" t="s">
        <v>74</v>
      </c>
      <c r="F11" s="77"/>
      <c r="G11" s="113" t="s">
        <v>1</v>
      </c>
      <c r="H11" s="78" t="s">
        <v>75</v>
      </c>
    </row>
    <row r="12" spans="1:8" ht="44.25" customHeight="1" thickBot="1">
      <c r="A12" s="103" t="s">
        <v>76</v>
      </c>
      <c r="B12" s="79"/>
      <c r="C12" s="109" t="s">
        <v>77</v>
      </c>
      <c r="D12" s="79"/>
      <c r="E12" s="123"/>
      <c r="F12" s="125"/>
      <c r="G12" s="123"/>
      <c r="H12" s="124"/>
    </row>
    <row r="13" spans="1:8" ht="14.25" thickBot="1">
      <c r="A13" s="66"/>
      <c r="H13" s="80" t="s">
        <v>78</v>
      </c>
    </row>
    <row r="14" spans="1:8" ht="44.25" customHeight="1">
      <c r="A14" s="150" t="s">
        <v>79</v>
      </c>
      <c r="B14" s="151"/>
      <c r="C14" s="140" t="s">
        <v>80</v>
      </c>
      <c r="D14" s="140"/>
      <c r="E14" s="140" t="s">
        <v>81</v>
      </c>
      <c r="F14" s="140"/>
      <c r="G14" s="140" t="s">
        <v>82</v>
      </c>
      <c r="H14" s="141"/>
    </row>
    <row r="15" spans="1:8" ht="44.25" customHeight="1">
      <c r="A15" s="138" t="s">
        <v>83</v>
      </c>
      <c r="B15" s="139"/>
      <c r="C15" s="114" t="s">
        <v>36</v>
      </c>
      <c r="D15" s="81">
        <f>'10-2'!G10</f>
        <v>0</v>
      </c>
      <c r="E15" s="116" t="s">
        <v>37</v>
      </c>
      <c r="F15" s="81">
        <f>'10-2'!G16</f>
        <v>0</v>
      </c>
      <c r="G15" s="116" t="s">
        <v>35</v>
      </c>
      <c r="H15" s="82">
        <f>'10-2'!G17</f>
        <v>0</v>
      </c>
    </row>
    <row r="16" spans="1:8" ht="44.25" customHeight="1">
      <c r="A16" s="138" t="s">
        <v>9</v>
      </c>
      <c r="B16" s="139"/>
      <c r="C16" s="114" t="s">
        <v>38</v>
      </c>
      <c r="D16" s="81">
        <f>'10-2'!G30</f>
        <v>0</v>
      </c>
      <c r="E16" s="116" t="s">
        <v>41</v>
      </c>
      <c r="F16" s="81">
        <f>'10-2'!G39</f>
        <v>0</v>
      </c>
      <c r="G16" s="116" t="s">
        <v>42</v>
      </c>
      <c r="H16" s="82">
        <f>'10-2'!G40</f>
        <v>0</v>
      </c>
    </row>
    <row r="17" spans="1:9" ht="44.25" customHeight="1">
      <c r="A17" s="138" t="s">
        <v>84</v>
      </c>
      <c r="B17" s="139"/>
      <c r="C17" s="114" t="s">
        <v>43</v>
      </c>
      <c r="D17" s="81">
        <f>'10-2'!G41</f>
        <v>0</v>
      </c>
      <c r="E17" s="116" t="s">
        <v>44</v>
      </c>
      <c r="F17" s="81">
        <f>'10-2'!G42</f>
        <v>0</v>
      </c>
      <c r="G17" s="116" t="s">
        <v>45</v>
      </c>
      <c r="H17" s="82">
        <f>'10-2'!G43</f>
        <v>0</v>
      </c>
      <c r="I17" s="46"/>
    </row>
    <row r="18" spans="1:8" ht="44.25" customHeight="1" thickBot="1">
      <c r="A18" s="142" t="s">
        <v>85</v>
      </c>
      <c r="B18" s="143"/>
      <c r="C18" s="115" t="s">
        <v>39</v>
      </c>
      <c r="D18" s="83">
        <f>ROUNDDOWN(D17/3,-3)</f>
        <v>0</v>
      </c>
      <c r="E18" s="144" t="s">
        <v>86</v>
      </c>
      <c r="F18" s="144"/>
      <c r="G18" s="117" t="s">
        <v>40</v>
      </c>
      <c r="H18" s="84">
        <f>H17-D18</f>
        <v>0</v>
      </c>
    </row>
    <row r="19" spans="1:8" ht="145.5" customHeight="1" thickTop="1">
      <c r="A19" s="126" t="s">
        <v>100</v>
      </c>
      <c r="B19" s="127"/>
      <c r="C19" s="132"/>
      <c r="D19" s="133"/>
      <c r="E19" s="133"/>
      <c r="F19" s="133"/>
      <c r="G19" s="133"/>
      <c r="H19" s="134"/>
    </row>
    <row r="20" spans="1:8" ht="145.5" customHeight="1">
      <c r="A20" s="128" t="s">
        <v>88</v>
      </c>
      <c r="B20" s="129"/>
      <c r="C20" s="135"/>
      <c r="D20" s="136"/>
      <c r="E20" s="136"/>
      <c r="F20" s="136"/>
      <c r="G20" s="136"/>
      <c r="H20" s="137"/>
    </row>
    <row r="21" spans="1:8" ht="145.5" customHeight="1" thickBot="1">
      <c r="A21" s="130" t="s">
        <v>5</v>
      </c>
      <c r="B21" s="131"/>
      <c r="C21" s="120"/>
      <c r="D21" s="121"/>
      <c r="E21" s="121"/>
      <c r="F21" s="121"/>
      <c r="G21" s="121"/>
      <c r="H21" s="122"/>
    </row>
  </sheetData>
  <sheetProtection/>
  <mergeCells count="20">
    <mergeCell ref="A20:B20"/>
    <mergeCell ref="A3:H3"/>
    <mergeCell ref="G8:H8"/>
    <mergeCell ref="G9:H9"/>
    <mergeCell ref="E12:F12"/>
    <mergeCell ref="G12:H12"/>
    <mergeCell ref="A14:B14"/>
    <mergeCell ref="C14:D14"/>
    <mergeCell ref="E14:F14"/>
    <mergeCell ref="G14:H14"/>
    <mergeCell ref="C20:H20"/>
    <mergeCell ref="A15:B15"/>
    <mergeCell ref="A16:B16"/>
    <mergeCell ref="A21:B21"/>
    <mergeCell ref="C21:H21"/>
    <mergeCell ref="A17:B17"/>
    <mergeCell ref="A18:B18"/>
    <mergeCell ref="E18:F18"/>
    <mergeCell ref="A19:B19"/>
    <mergeCell ref="C19:H19"/>
  </mergeCells>
  <conditionalFormatting sqref="D10">
    <cfRule type="cellIs" priority="2" dxfId="8" operator="equal" stopIfTrue="1">
      <formula>"学校番号を確認してください！"</formula>
    </cfRule>
  </conditionalFormatting>
  <conditionalFormatting sqref="D10 F10">
    <cfRule type="expression" priority="1" dxfId="0">
      <formula>$B$10&gt;93.1</formula>
    </cfRule>
  </conditionalFormatting>
  <dataValidations count="6">
    <dataValidation type="list" allowBlank="1" showInputMessage="1" showErrorMessage="1" sqref="H11">
      <formula1>"（↓選択してください）,SRC,RC,S,W"</formula1>
    </dataValidation>
    <dataValidation allowBlank="1" showInputMessage="1" showErrorMessage="1" imeMode="disabled" sqref="D7"/>
    <dataValidation type="textLength" operator="equal" allowBlank="1" showInputMessage="1" showErrorMessage="1" prompt="6桁の学校法人番号を入力してください" imeMode="disabled" sqref="B7">
      <formula1>6</formula1>
    </dataValidation>
    <dataValidation allowBlank="1" showInputMessage="1" showErrorMessage="1" prompt="西暦で記入すること。" sqref="B12 D12 F11"/>
    <dataValidation allowBlank="1" showInputMessage="1" showErrorMessage="1" promptTitle="――――――――――――――――――――――――" prompt="D10セル：耐震補強又は耐震改築への応募が&#10;×の場合のみ、理由をご記入ください。&#10;〇の場合は記入の必要はございません。" sqref="F10"/>
    <dataValidation type="list" allowBlank="1" showInputMessage="1" showErrorMessage="1" promptTitle="―――――――――――――――――――" prompt="耐震化率が93.2%未満の法人については&#10;耐震補強又は耐震改築への&#10;事業応募の有無の回答をお願いします。&#10;93.2％以上の法人については、記入不要です。" sqref="D10">
      <formula1>"選択してください,〇,×"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4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45"/>
  <sheetViews>
    <sheetView view="pageBreakPreview" zoomScale="85" zoomScaleNormal="75" zoomScaleSheetLayoutView="85" zoomScalePageLayoutView="0" workbookViewId="0" topLeftCell="A1">
      <selection activeCell="G1" sqref="G1"/>
    </sheetView>
  </sheetViews>
  <sheetFormatPr defaultColWidth="9.00390625" defaultRowHeight="13.5"/>
  <cols>
    <col min="1" max="2" width="4.50390625" style="17" customWidth="1"/>
    <col min="3" max="4" width="26.875" style="17" customWidth="1"/>
    <col min="5" max="5" width="25.375" style="17" customWidth="1"/>
    <col min="6" max="6" width="28.625" style="17" bestFit="1" customWidth="1"/>
    <col min="7" max="7" width="22.50390625" style="54" customWidth="1"/>
    <col min="8" max="16384" width="9.00390625" style="17" customWidth="1"/>
  </cols>
  <sheetData>
    <row r="1" spans="5:10" ht="18.75">
      <c r="E1" s="18"/>
      <c r="F1" s="18"/>
      <c r="G1" s="64" t="s">
        <v>61</v>
      </c>
      <c r="H1" s="18"/>
      <c r="I1" s="18"/>
      <c r="J1" s="18"/>
    </row>
    <row r="2" spans="1:10" ht="18.75">
      <c r="A2" s="152" t="s">
        <v>46</v>
      </c>
      <c r="B2" s="152"/>
      <c r="C2" s="152"/>
      <c r="D2" s="152"/>
      <c r="E2" s="152"/>
      <c r="F2" s="152"/>
      <c r="G2" s="152"/>
      <c r="H2" s="18"/>
      <c r="I2" s="18"/>
      <c r="J2" s="18"/>
    </row>
    <row r="3" spans="1:7" ht="13.5" thickBot="1">
      <c r="A3" s="23"/>
      <c r="B3" s="23"/>
      <c r="C3" s="23"/>
      <c r="D3" s="23"/>
      <c r="F3" s="19"/>
      <c r="G3" s="51"/>
    </row>
    <row r="4" spans="1:7" ht="25.5" customHeight="1">
      <c r="A4" s="153" t="s">
        <v>10</v>
      </c>
      <c r="B4" s="156" t="s">
        <v>17</v>
      </c>
      <c r="C4" s="157"/>
      <c r="D4" s="157"/>
      <c r="E4" s="158"/>
      <c r="F4" s="42" t="s">
        <v>20</v>
      </c>
      <c r="G4" s="52" t="s">
        <v>21</v>
      </c>
    </row>
    <row r="5" spans="1:7" ht="25.5" customHeight="1">
      <c r="A5" s="154"/>
      <c r="B5" s="159" t="s">
        <v>31</v>
      </c>
      <c r="C5" s="162"/>
      <c r="D5" s="163"/>
      <c r="E5" s="164"/>
      <c r="F5" s="49"/>
      <c r="G5" s="55"/>
    </row>
    <row r="6" spans="1:7" ht="25.5" customHeight="1">
      <c r="A6" s="154"/>
      <c r="B6" s="160"/>
      <c r="C6" s="165"/>
      <c r="D6" s="166"/>
      <c r="E6" s="167"/>
      <c r="F6" s="50"/>
      <c r="G6" s="56"/>
    </row>
    <row r="7" spans="1:7" ht="25.5" customHeight="1">
      <c r="A7" s="154"/>
      <c r="B7" s="160"/>
      <c r="C7" s="165"/>
      <c r="D7" s="166"/>
      <c r="E7" s="167"/>
      <c r="F7" s="50"/>
      <c r="G7" s="56"/>
    </row>
    <row r="8" spans="1:7" ht="25.5" customHeight="1">
      <c r="A8" s="154"/>
      <c r="B8" s="160"/>
      <c r="C8" s="165"/>
      <c r="D8" s="166"/>
      <c r="E8" s="167"/>
      <c r="F8" s="50"/>
      <c r="G8" s="56"/>
    </row>
    <row r="9" spans="1:7" ht="25.5" customHeight="1">
      <c r="A9" s="154"/>
      <c r="B9" s="160"/>
      <c r="C9" s="165"/>
      <c r="D9" s="166"/>
      <c r="E9" s="167"/>
      <c r="F9" s="50"/>
      <c r="G9" s="56"/>
    </row>
    <row r="10" spans="1:7" ht="25.5" customHeight="1">
      <c r="A10" s="154"/>
      <c r="B10" s="161"/>
      <c r="C10" s="20"/>
      <c r="D10" s="21"/>
      <c r="E10" s="168" t="s">
        <v>47</v>
      </c>
      <c r="F10" s="169"/>
      <c r="G10" s="57">
        <f>SUM(G5:G9)</f>
        <v>0</v>
      </c>
    </row>
    <row r="11" spans="1:7" ht="25.5" customHeight="1">
      <c r="A11" s="154"/>
      <c r="B11" s="170" t="s">
        <v>33</v>
      </c>
      <c r="C11" s="165"/>
      <c r="D11" s="166"/>
      <c r="E11" s="167"/>
      <c r="F11" s="50"/>
      <c r="G11" s="58"/>
    </row>
    <row r="12" spans="1:7" ht="25.5" customHeight="1">
      <c r="A12" s="154"/>
      <c r="B12" s="160"/>
      <c r="C12" s="165"/>
      <c r="D12" s="166"/>
      <c r="E12" s="167"/>
      <c r="F12" s="50"/>
      <c r="G12" s="56"/>
    </row>
    <row r="13" spans="1:7" ht="25.5" customHeight="1">
      <c r="A13" s="154"/>
      <c r="B13" s="160"/>
      <c r="C13" s="165"/>
      <c r="D13" s="166"/>
      <c r="E13" s="167"/>
      <c r="F13" s="50"/>
      <c r="G13" s="56"/>
    </row>
    <row r="14" spans="1:7" ht="25.5" customHeight="1">
      <c r="A14" s="154"/>
      <c r="B14" s="160"/>
      <c r="C14" s="165"/>
      <c r="D14" s="166"/>
      <c r="E14" s="167"/>
      <c r="F14" s="50"/>
      <c r="G14" s="56"/>
    </row>
    <row r="15" spans="1:7" ht="25.5" customHeight="1">
      <c r="A15" s="154"/>
      <c r="B15" s="160"/>
      <c r="C15" s="165"/>
      <c r="D15" s="166"/>
      <c r="E15" s="167"/>
      <c r="F15" s="50"/>
      <c r="G15" s="56"/>
    </row>
    <row r="16" spans="1:7" ht="25.5" customHeight="1" thickBot="1">
      <c r="A16" s="154"/>
      <c r="B16" s="171"/>
      <c r="C16" s="22"/>
      <c r="D16" s="23"/>
      <c r="E16" s="172" t="s">
        <v>48</v>
      </c>
      <c r="F16" s="173"/>
      <c r="G16" s="56">
        <f>SUM(G11:G15)</f>
        <v>0</v>
      </c>
    </row>
    <row r="17" spans="1:7" ht="25.5" customHeight="1" thickBot="1">
      <c r="A17" s="155"/>
      <c r="B17" s="47"/>
      <c r="C17" s="24"/>
      <c r="D17" s="24"/>
      <c r="E17" s="25"/>
      <c r="F17" s="26" t="s">
        <v>49</v>
      </c>
      <c r="G17" s="59">
        <f>G10+G16</f>
        <v>0</v>
      </c>
    </row>
    <row r="18" spans="1:7" ht="25.5" customHeight="1">
      <c r="A18" s="174" t="s">
        <v>9</v>
      </c>
      <c r="B18" s="177" t="s">
        <v>3</v>
      </c>
      <c r="C18" s="178"/>
      <c r="D18" s="179" t="s">
        <v>18</v>
      </c>
      <c r="E18" s="180"/>
      <c r="F18" s="27" t="s">
        <v>19</v>
      </c>
      <c r="G18" s="28" t="s">
        <v>21</v>
      </c>
    </row>
    <row r="19" spans="1:7" ht="25.5" customHeight="1">
      <c r="A19" s="175"/>
      <c r="B19" s="159" t="s">
        <v>31</v>
      </c>
      <c r="C19" s="48"/>
      <c r="D19" s="165"/>
      <c r="E19" s="167"/>
      <c r="F19" s="29"/>
      <c r="G19" s="55"/>
    </row>
    <row r="20" spans="1:7" ht="25.5" customHeight="1">
      <c r="A20" s="175"/>
      <c r="B20" s="160"/>
      <c r="C20" s="30"/>
      <c r="D20" s="165"/>
      <c r="E20" s="167"/>
      <c r="F20" s="31"/>
      <c r="G20" s="60"/>
    </row>
    <row r="21" spans="1:7" ht="25.5" customHeight="1">
      <c r="A21" s="175"/>
      <c r="B21" s="160"/>
      <c r="C21" s="30"/>
      <c r="D21" s="165"/>
      <c r="E21" s="167"/>
      <c r="F21" s="31"/>
      <c r="G21" s="60"/>
    </row>
    <row r="22" spans="1:7" ht="25.5" customHeight="1">
      <c r="A22" s="175"/>
      <c r="B22" s="160"/>
      <c r="C22" s="30"/>
      <c r="D22" s="165"/>
      <c r="E22" s="167"/>
      <c r="F22" s="31"/>
      <c r="G22" s="60"/>
    </row>
    <row r="23" spans="1:7" ht="25.5" customHeight="1">
      <c r="A23" s="175"/>
      <c r="B23" s="160"/>
      <c r="C23" s="30"/>
      <c r="D23" s="165"/>
      <c r="E23" s="167"/>
      <c r="F23" s="31"/>
      <c r="G23" s="60"/>
    </row>
    <row r="24" spans="1:7" ht="25.5" customHeight="1">
      <c r="A24" s="175"/>
      <c r="B24" s="160"/>
      <c r="C24" s="30"/>
      <c r="D24" s="165"/>
      <c r="E24" s="167"/>
      <c r="F24" s="31"/>
      <c r="G24" s="60"/>
    </row>
    <row r="25" spans="1:7" ht="25.5" customHeight="1">
      <c r="A25" s="175"/>
      <c r="B25" s="160"/>
      <c r="C25" s="30"/>
      <c r="D25" s="165"/>
      <c r="E25" s="167"/>
      <c r="F25" s="31"/>
      <c r="G25" s="60"/>
    </row>
    <row r="26" spans="1:7" ht="25.5" customHeight="1">
      <c r="A26" s="175"/>
      <c r="B26" s="160"/>
      <c r="C26" s="30"/>
      <c r="D26" s="165"/>
      <c r="E26" s="167"/>
      <c r="F26" s="31"/>
      <c r="G26" s="56"/>
    </row>
    <row r="27" spans="1:7" ht="25.5" customHeight="1">
      <c r="A27" s="175"/>
      <c r="B27" s="160"/>
      <c r="C27" s="30"/>
      <c r="D27" s="165"/>
      <c r="E27" s="167"/>
      <c r="F27" s="31"/>
      <c r="G27" s="56"/>
    </row>
    <row r="28" spans="1:7" ht="25.5" customHeight="1">
      <c r="A28" s="175"/>
      <c r="B28" s="160"/>
      <c r="C28" s="30"/>
      <c r="D28" s="165"/>
      <c r="E28" s="167"/>
      <c r="F28" s="31"/>
      <c r="G28" s="56"/>
    </row>
    <row r="29" spans="1:7" ht="25.5" customHeight="1">
      <c r="A29" s="175"/>
      <c r="B29" s="160"/>
      <c r="C29" s="32"/>
      <c r="D29" s="165"/>
      <c r="E29" s="167"/>
      <c r="F29" s="31"/>
      <c r="G29" s="56"/>
    </row>
    <row r="30" spans="1:7" ht="25.5" customHeight="1">
      <c r="A30" s="175"/>
      <c r="B30" s="161"/>
      <c r="C30" s="20"/>
      <c r="D30" s="20"/>
      <c r="E30" s="168" t="s">
        <v>50</v>
      </c>
      <c r="F30" s="169"/>
      <c r="G30" s="57">
        <f>SUM(G19:G29)</f>
        <v>0</v>
      </c>
    </row>
    <row r="31" spans="1:7" ht="25.5" customHeight="1">
      <c r="A31" s="175"/>
      <c r="B31" s="160" t="s">
        <v>33</v>
      </c>
      <c r="C31" s="30"/>
      <c r="D31" s="194"/>
      <c r="E31" s="195"/>
      <c r="F31" s="33"/>
      <c r="G31" s="56"/>
    </row>
    <row r="32" spans="1:7" ht="25.5" customHeight="1">
      <c r="A32" s="175"/>
      <c r="B32" s="160"/>
      <c r="C32" s="30"/>
      <c r="D32" s="165"/>
      <c r="E32" s="167"/>
      <c r="F32" s="31"/>
      <c r="G32" s="56"/>
    </row>
    <row r="33" spans="1:7" ht="25.5" customHeight="1">
      <c r="A33" s="175"/>
      <c r="B33" s="160"/>
      <c r="C33" s="30"/>
      <c r="D33" s="165"/>
      <c r="E33" s="167"/>
      <c r="F33" s="31"/>
      <c r="G33" s="56"/>
    </row>
    <row r="34" spans="1:7" ht="25.5" customHeight="1">
      <c r="A34" s="175"/>
      <c r="B34" s="160"/>
      <c r="C34" s="30"/>
      <c r="D34" s="165"/>
      <c r="E34" s="167"/>
      <c r="F34" s="31"/>
      <c r="G34" s="56"/>
    </row>
    <row r="35" spans="1:7" ht="25.5" customHeight="1">
      <c r="A35" s="175"/>
      <c r="B35" s="160"/>
      <c r="C35" s="30"/>
      <c r="D35" s="165"/>
      <c r="E35" s="167"/>
      <c r="F35" s="31"/>
      <c r="G35" s="56"/>
    </row>
    <row r="36" spans="1:7" ht="25.5" customHeight="1">
      <c r="A36" s="175"/>
      <c r="B36" s="160"/>
      <c r="C36" s="30"/>
      <c r="D36" s="165"/>
      <c r="E36" s="167"/>
      <c r="F36" s="31"/>
      <c r="G36" s="56"/>
    </row>
    <row r="37" spans="1:7" ht="25.5" customHeight="1">
      <c r="A37" s="175"/>
      <c r="B37" s="160"/>
      <c r="C37" s="30"/>
      <c r="D37" s="165"/>
      <c r="E37" s="167"/>
      <c r="F37" s="31"/>
      <c r="G37" s="56"/>
    </row>
    <row r="38" spans="1:7" ht="25.5" customHeight="1">
      <c r="A38" s="175"/>
      <c r="B38" s="160"/>
      <c r="C38" s="32"/>
      <c r="D38" s="165"/>
      <c r="E38" s="167"/>
      <c r="F38" s="31"/>
      <c r="G38" s="56"/>
    </row>
    <row r="39" spans="1:7" ht="25.5" customHeight="1" thickBot="1">
      <c r="A39" s="175"/>
      <c r="B39" s="171"/>
      <c r="C39" s="34"/>
      <c r="D39" s="34"/>
      <c r="E39" s="172" t="s">
        <v>51</v>
      </c>
      <c r="F39" s="193"/>
      <c r="G39" s="61">
        <f>SUM(G31:G38)</f>
        <v>0</v>
      </c>
    </row>
    <row r="40" spans="1:7" ht="25.5" customHeight="1" thickBot="1">
      <c r="A40" s="176"/>
      <c r="B40" s="47"/>
      <c r="C40" s="24"/>
      <c r="D40" s="24"/>
      <c r="E40" s="24"/>
      <c r="F40" s="26" t="s">
        <v>52</v>
      </c>
      <c r="G40" s="62">
        <f>G30+G39</f>
        <v>0</v>
      </c>
    </row>
    <row r="41" spans="1:7" ht="25.5" customHeight="1" thickBot="1">
      <c r="A41" s="181"/>
      <c r="B41" s="182"/>
      <c r="C41" s="182"/>
      <c r="D41" s="183"/>
      <c r="E41" s="190"/>
      <c r="F41" s="35" t="s">
        <v>55</v>
      </c>
      <c r="G41" s="63">
        <f>G10+G30</f>
        <v>0</v>
      </c>
    </row>
    <row r="42" spans="1:7" ht="25.5" customHeight="1" thickBot="1">
      <c r="A42" s="184"/>
      <c r="B42" s="185"/>
      <c r="C42" s="185"/>
      <c r="D42" s="186"/>
      <c r="E42" s="191"/>
      <c r="F42" s="35" t="s">
        <v>56</v>
      </c>
      <c r="G42" s="63">
        <f>G16+G39</f>
        <v>0</v>
      </c>
    </row>
    <row r="43" spans="1:7" ht="25.5" customHeight="1" thickBot="1">
      <c r="A43" s="187"/>
      <c r="B43" s="188"/>
      <c r="C43" s="188"/>
      <c r="D43" s="189"/>
      <c r="E43" s="192"/>
      <c r="F43" s="35" t="s">
        <v>57</v>
      </c>
      <c r="G43" s="63">
        <f>G17+G40</f>
        <v>0</v>
      </c>
    </row>
    <row r="44" spans="3:7" ht="25.5" customHeight="1">
      <c r="C44" s="23"/>
      <c r="D44" s="23"/>
      <c r="E44" s="23"/>
      <c r="F44" s="23"/>
      <c r="G44" s="53"/>
    </row>
    <row r="45" spans="3:7" ht="12.75">
      <c r="C45" s="23"/>
      <c r="D45" s="23"/>
      <c r="E45" s="23"/>
      <c r="F45" s="23"/>
      <c r="G45" s="53"/>
    </row>
  </sheetData>
  <sheetProtection/>
  <mergeCells count="45">
    <mergeCell ref="A41:D43"/>
    <mergeCell ref="E41:E43"/>
    <mergeCell ref="B31:B39"/>
    <mergeCell ref="D31:E31"/>
    <mergeCell ref="D32:E32"/>
    <mergeCell ref="D33:E33"/>
    <mergeCell ref="D34:E34"/>
    <mergeCell ref="D35:E35"/>
    <mergeCell ref="D36:E36"/>
    <mergeCell ref="D37:E37"/>
    <mergeCell ref="D38:E38"/>
    <mergeCell ref="E39:F39"/>
    <mergeCell ref="D25:E25"/>
    <mergeCell ref="D26:E26"/>
    <mergeCell ref="D27:E27"/>
    <mergeCell ref="D28:E28"/>
    <mergeCell ref="D29:E29"/>
    <mergeCell ref="E30:F30"/>
    <mergeCell ref="A18:A40"/>
    <mergeCell ref="B18:C18"/>
    <mergeCell ref="D18:E18"/>
    <mergeCell ref="B19:B30"/>
    <mergeCell ref="D19:E19"/>
    <mergeCell ref="D20:E20"/>
    <mergeCell ref="D21:E21"/>
    <mergeCell ref="D22:E22"/>
    <mergeCell ref="D23:E23"/>
    <mergeCell ref="D24:E24"/>
    <mergeCell ref="B11:B16"/>
    <mergeCell ref="C11:E11"/>
    <mergeCell ref="C12:E12"/>
    <mergeCell ref="C13:E13"/>
    <mergeCell ref="C14:E14"/>
    <mergeCell ref="C15:E15"/>
    <mergeCell ref="E16:F16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28"/>
  <sheetViews>
    <sheetView showZeros="0" zoomScale="85" zoomScaleNormal="85" zoomScalePageLayoutView="0" workbookViewId="0" topLeftCell="A1">
      <selection activeCell="L11" sqref="L11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4" bestFit="1" customWidth="1"/>
    <col min="11" max="16384" width="9.00390625" style="1" customWidth="1"/>
  </cols>
  <sheetData>
    <row r="1" spans="7:10" s="3" customFormat="1" ht="24.75" customHeight="1">
      <c r="G1" s="197" t="s">
        <v>32</v>
      </c>
      <c r="H1" s="197"/>
      <c r="I1" s="197"/>
      <c r="J1" s="197"/>
    </row>
    <row r="2" spans="1:10" s="3" customFormat="1" ht="24.75" customHeight="1">
      <c r="A2" s="212" t="s">
        <v>30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8:10" s="3" customFormat="1" ht="14.25" thickBot="1">
      <c r="H3" s="8"/>
      <c r="I3" s="204"/>
      <c r="J3" s="204"/>
    </row>
    <row r="4" spans="1:10" ht="34.5" customHeight="1">
      <c r="A4" s="10" t="s">
        <v>26</v>
      </c>
      <c r="B4" s="216"/>
      <c r="C4" s="217"/>
      <c r="D4" s="217"/>
      <c r="E4" s="218"/>
      <c r="F4" s="36" t="s">
        <v>6</v>
      </c>
      <c r="G4" s="219"/>
      <c r="H4" s="220"/>
      <c r="I4" s="220"/>
      <c r="J4" s="221"/>
    </row>
    <row r="5" spans="1:10" ht="34.5" customHeight="1" thickBot="1">
      <c r="A5" s="9" t="s">
        <v>7</v>
      </c>
      <c r="B5" s="205"/>
      <c r="C5" s="206"/>
      <c r="D5" s="206"/>
      <c r="E5" s="207"/>
      <c r="F5" s="207"/>
      <c r="G5" s="207"/>
      <c r="H5" s="207"/>
      <c r="I5" s="207"/>
      <c r="J5" s="208"/>
    </row>
    <row r="6" spans="1:10" ht="34.5" customHeight="1" thickTop="1">
      <c r="A6" s="7" t="s">
        <v>4</v>
      </c>
      <c r="B6" s="213"/>
      <c r="C6" s="214"/>
      <c r="D6" s="214"/>
      <c r="E6" s="215"/>
      <c r="F6" s="200" t="s">
        <v>15</v>
      </c>
      <c r="G6" s="201"/>
      <c r="H6" s="209"/>
      <c r="I6" s="210"/>
      <c r="J6" s="211"/>
    </row>
    <row r="7" spans="1:10" ht="34.5" customHeight="1">
      <c r="A7" s="4" t="s">
        <v>12</v>
      </c>
      <c r="B7" s="2" t="s">
        <v>8</v>
      </c>
      <c r="C7" s="202"/>
      <c r="D7" s="202"/>
      <c r="E7" s="202"/>
      <c r="F7" s="202"/>
      <c r="G7" s="203"/>
      <c r="H7" s="2" t="s">
        <v>53</v>
      </c>
      <c r="I7" s="15"/>
      <c r="J7" s="12" t="s">
        <v>2</v>
      </c>
    </row>
    <row r="8" spans="1:10" ht="34.5" customHeight="1">
      <c r="A8" s="4" t="s">
        <v>13</v>
      </c>
      <c r="B8" s="2" t="s">
        <v>8</v>
      </c>
      <c r="C8" s="202"/>
      <c r="D8" s="202"/>
      <c r="E8" s="202"/>
      <c r="F8" s="202"/>
      <c r="G8" s="203"/>
      <c r="H8" s="2" t="s">
        <v>54</v>
      </c>
      <c r="I8" s="15"/>
      <c r="J8" s="12" t="s">
        <v>2</v>
      </c>
    </row>
    <row r="9" spans="1:10" ht="34.5" customHeight="1">
      <c r="A9" s="4" t="s">
        <v>14</v>
      </c>
      <c r="B9" s="2" t="s">
        <v>8</v>
      </c>
      <c r="C9" s="202"/>
      <c r="D9" s="202"/>
      <c r="E9" s="202"/>
      <c r="F9" s="202"/>
      <c r="G9" s="203"/>
      <c r="H9" s="2" t="s">
        <v>54</v>
      </c>
      <c r="I9" s="15"/>
      <c r="J9" s="12" t="s">
        <v>2</v>
      </c>
    </row>
    <row r="10" spans="1:10" ht="34.5" customHeight="1">
      <c r="A10" s="4" t="s">
        <v>22</v>
      </c>
      <c r="B10" s="2" t="s">
        <v>8</v>
      </c>
      <c r="C10" s="202"/>
      <c r="D10" s="202"/>
      <c r="E10" s="202"/>
      <c r="F10" s="202"/>
      <c r="G10" s="203"/>
      <c r="H10" s="2" t="s">
        <v>54</v>
      </c>
      <c r="I10" s="15"/>
      <c r="J10" s="12" t="s">
        <v>2</v>
      </c>
    </row>
    <row r="11" spans="1:10" ht="34.5" customHeight="1">
      <c r="A11" s="4" t="s">
        <v>23</v>
      </c>
      <c r="B11" s="2" t="s">
        <v>8</v>
      </c>
      <c r="C11" s="202"/>
      <c r="D11" s="202"/>
      <c r="E11" s="202"/>
      <c r="F11" s="202"/>
      <c r="G11" s="203"/>
      <c r="H11" s="2" t="s">
        <v>54</v>
      </c>
      <c r="I11" s="15"/>
      <c r="J11" s="12" t="s">
        <v>2</v>
      </c>
    </row>
    <row r="12" spans="1:10" ht="35.25" customHeight="1" thickBot="1">
      <c r="A12" s="4" t="s">
        <v>24</v>
      </c>
      <c r="B12" s="5" t="s">
        <v>8</v>
      </c>
      <c r="C12" s="202"/>
      <c r="D12" s="202"/>
      <c r="E12" s="202"/>
      <c r="F12" s="202"/>
      <c r="G12" s="203"/>
      <c r="H12" s="5" t="s">
        <v>54</v>
      </c>
      <c r="I12" s="16"/>
      <c r="J12" s="13" t="s">
        <v>2</v>
      </c>
    </row>
    <row r="13" spans="1:10" ht="35.25" customHeight="1" thickTop="1">
      <c r="A13" s="6" t="s">
        <v>11</v>
      </c>
      <c r="B13" s="198"/>
      <c r="C13" s="198"/>
      <c r="D13" s="198"/>
      <c r="E13" s="198"/>
      <c r="F13" s="198"/>
      <c r="G13" s="198"/>
      <c r="H13" s="198"/>
      <c r="I13" s="198"/>
      <c r="J13" s="199"/>
    </row>
    <row r="14" spans="1:10" ht="32.2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7"/>
    </row>
    <row r="15" spans="1:10" ht="32.2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7"/>
    </row>
    <row r="16" spans="1:10" ht="32.2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7"/>
    </row>
    <row r="17" spans="1:10" ht="32.2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7"/>
    </row>
    <row r="18" spans="1:10" ht="32.2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7"/>
    </row>
    <row r="19" spans="1:10" ht="32.2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7"/>
    </row>
    <row r="20" spans="1:10" ht="34.5" customHeight="1">
      <c r="A20" s="232"/>
      <c r="B20" s="233"/>
      <c r="C20" s="233"/>
      <c r="D20" s="233"/>
      <c r="E20" s="233"/>
      <c r="F20" s="233"/>
      <c r="G20" s="233"/>
      <c r="H20" s="233"/>
      <c r="I20" s="233"/>
      <c r="J20" s="234"/>
    </row>
    <row r="21" spans="1:10" ht="35.25" customHeight="1">
      <c r="A21" s="229" t="s">
        <v>25</v>
      </c>
      <c r="B21" s="230"/>
      <c r="C21" s="230"/>
      <c r="D21" s="230"/>
      <c r="E21" s="230"/>
      <c r="F21" s="230"/>
      <c r="G21" s="230"/>
      <c r="H21" s="230"/>
      <c r="I21" s="230"/>
      <c r="J21" s="231"/>
    </row>
    <row r="22" spans="1:10" ht="35.25" customHeight="1">
      <c r="A22" s="11"/>
      <c r="B22" s="8" t="s">
        <v>27</v>
      </c>
      <c r="C22" s="38"/>
      <c r="D22" s="39" t="s">
        <v>2</v>
      </c>
      <c r="E22" s="8" t="s">
        <v>28</v>
      </c>
      <c r="F22" s="40"/>
      <c r="G22" s="39" t="s">
        <v>2</v>
      </c>
      <c r="H22" s="8" t="s">
        <v>29</v>
      </c>
      <c r="I22" s="41">
        <f>F22-C22</f>
        <v>0</v>
      </c>
      <c r="J22" s="37" t="s">
        <v>2</v>
      </c>
    </row>
    <row r="23" spans="1:10" ht="32.25" customHeight="1">
      <c r="A23" s="222"/>
      <c r="B23" s="223"/>
      <c r="C23" s="223"/>
      <c r="D23" s="223"/>
      <c r="E23" s="223"/>
      <c r="F23" s="223"/>
      <c r="G23" s="223"/>
      <c r="H23" s="223"/>
      <c r="I23" s="223"/>
      <c r="J23" s="224"/>
    </row>
    <row r="24" spans="1:10" ht="32.25" customHeight="1">
      <c r="A24" s="225"/>
      <c r="B24" s="223"/>
      <c r="C24" s="223"/>
      <c r="D24" s="223"/>
      <c r="E24" s="223"/>
      <c r="F24" s="223"/>
      <c r="G24" s="223"/>
      <c r="H24" s="223"/>
      <c r="I24" s="223"/>
      <c r="J24" s="224"/>
    </row>
    <row r="25" spans="1:10" ht="32.25" customHeight="1">
      <c r="A25" s="225"/>
      <c r="B25" s="223"/>
      <c r="C25" s="223"/>
      <c r="D25" s="223"/>
      <c r="E25" s="223"/>
      <c r="F25" s="223"/>
      <c r="G25" s="223"/>
      <c r="H25" s="223"/>
      <c r="I25" s="223"/>
      <c r="J25" s="224"/>
    </row>
    <row r="26" spans="1:10" ht="32.25" customHeight="1">
      <c r="A26" s="225"/>
      <c r="B26" s="223"/>
      <c r="C26" s="223"/>
      <c r="D26" s="223"/>
      <c r="E26" s="223"/>
      <c r="F26" s="223"/>
      <c r="G26" s="223"/>
      <c r="H26" s="223"/>
      <c r="I26" s="223"/>
      <c r="J26" s="224"/>
    </row>
    <row r="27" spans="1:10" ht="32.25" customHeight="1">
      <c r="A27" s="225"/>
      <c r="B27" s="223"/>
      <c r="C27" s="223"/>
      <c r="D27" s="223"/>
      <c r="E27" s="223"/>
      <c r="F27" s="223"/>
      <c r="G27" s="223"/>
      <c r="H27" s="223"/>
      <c r="I27" s="223"/>
      <c r="J27" s="224"/>
    </row>
    <row r="28" spans="1:10" ht="32.25" customHeight="1" thickBot="1">
      <c r="A28" s="226"/>
      <c r="B28" s="227"/>
      <c r="C28" s="227"/>
      <c r="D28" s="227"/>
      <c r="E28" s="227"/>
      <c r="F28" s="227"/>
      <c r="G28" s="227"/>
      <c r="H28" s="227"/>
      <c r="I28" s="227"/>
      <c r="J28" s="228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2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12.25390625" style="0" bestFit="1" customWidth="1"/>
    <col min="2" max="2" width="21.375" style="0" bestFit="1" customWidth="1"/>
    <col min="3" max="3" width="16.75390625" style="0" bestFit="1" customWidth="1"/>
    <col min="4" max="4" width="12.75390625" style="0" bestFit="1" customWidth="1"/>
    <col min="5" max="5" width="12.625" style="0" bestFit="1" customWidth="1"/>
    <col min="6" max="6" width="16.75390625" style="0" bestFit="1" customWidth="1"/>
    <col min="7" max="7" width="12.875" style="0" bestFit="1" customWidth="1"/>
    <col min="8" max="8" width="8.75390625" style="0" bestFit="1" customWidth="1"/>
    <col min="9" max="9" width="16.75390625" style="0" bestFit="1" customWidth="1"/>
    <col min="10" max="10" width="10.625" style="0" bestFit="1" customWidth="1"/>
    <col min="11" max="13" width="10.625" style="0" customWidth="1"/>
    <col min="14" max="14" width="7.875" style="0" bestFit="1" customWidth="1"/>
    <col min="15" max="15" width="12.25390625" style="0" bestFit="1" customWidth="1"/>
    <col min="16" max="17" width="16.75390625" style="0" bestFit="1" customWidth="1"/>
    <col min="18" max="18" width="10.00390625" style="0" bestFit="1" customWidth="1"/>
    <col min="19" max="19" width="12.25390625" style="0" bestFit="1" customWidth="1"/>
  </cols>
  <sheetData>
    <row r="1" spans="1:19" ht="12.75">
      <c r="A1" s="85" t="s">
        <v>89</v>
      </c>
      <c r="B1" s="85" t="s">
        <v>92</v>
      </c>
      <c r="C1" s="85" t="s">
        <v>93</v>
      </c>
      <c r="D1" s="85" t="s">
        <v>0</v>
      </c>
      <c r="E1" s="85" t="s">
        <v>6</v>
      </c>
      <c r="F1" s="86" t="s">
        <v>94</v>
      </c>
      <c r="G1" s="85" t="s">
        <v>90</v>
      </c>
      <c r="H1" s="85" t="s">
        <v>66</v>
      </c>
      <c r="I1" s="86" t="s">
        <v>67</v>
      </c>
      <c r="J1" s="86" t="s">
        <v>91</v>
      </c>
      <c r="K1" s="85" t="s">
        <v>105</v>
      </c>
      <c r="L1" s="85" t="s">
        <v>106</v>
      </c>
      <c r="M1" s="85" t="s">
        <v>107</v>
      </c>
      <c r="N1" s="85" t="s">
        <v>4</v>
      </c>
      <c r="O1" s="85" t="s">
        <v>95</v>
      </c>
      <c r="P1" s="85" t="s">
        <v>96</v>
      </c>
      <c r="Q1" s="87" t="s">
        <v>97</v>
      </c>
      <c r="R1" s="87" t="s">
        <v>98</v>
      </c>
      <c r="S1" s="85" t="s">
        <v>99</v>
      </c>
    </row>
    <row r="2" spans="1:19" ht="12.75">
      <c r="A2" s="88">
        <f>'9-1'!B6</f>
        <v>0</v>
      </c>
      <c r="B2" s="89">
        <f>'9-1'!B7</f>
        <v>0</v>
      </c>
      <c r="C2" s="88">
        <f>'9-1'!D7</f>
        <v>0</v>
      </c>
      <c r="D2" s="88">
        <f>'9-1'!F7</f>
        <v>0</v>
      </c>
      <c r="E2" s="88">
        <f>'9-1'!H7</f>
        <v>0</v>
      </c>
      <c r="F2" s="88">
        <f>'9-1'!B9</f>
        <v>0</v>
      </c>
      <c r="G2" s="88">
        <f>'9-1'!D8</f>
        <v>0</v>
      </c>
      <c r="H2" s="88">
        <f>'9-1'!F8</f>
        <v>0</v>
      </c>
      <c r="I2" s="88">
        <f>'9-1'!D9</f>
        <v>0</v>
      </c>
      <c r="J2" s="88">
        <f>'9-1'!F9</f>
        <v>0</v>
      </c>
      <c r="K2" s="119">
        <f>'9-1'!B10</f>
        <v>0</v>
      </c>
      <c r="L2" s="88" t="str">
        <f>'9-1'!D10</f>
        <v>選択してください</v>
      </c>
      <c r="M2" s="88">
        <f>'9-1'!F10</f>
        <v>0</v>
      </c>
      <c r="N2" s="88">
        <f>'9-1'!B11</f>
        <v>0</v>
      </c>
      <c r="O2" s="88">
        <f>'9-1'!D11</f>
        <v>0</v>
      </c>
      <c r="P2" s="90">
        <f>IF('9-1'!B12="","",'9-1'!B12)</f>
      </c>
      <c r="Q2" s="90">
        <f>IF('9-1'!D12="","",'9-1'!D12)</f>
      </c>
      <c r="R2" s="91">
        <f>'9-1'!D17</f>
        <v>0</v>
      </c>
      <c r="S2" s="91">
        <f>'9-1'!H18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2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12.25390625" style="0" bestFit="1" customWidth="1"/>
    <col min="2" max="2" width="21.375" style="0" bestFit="1" customWidth="1"/>
    <col min="3" max="3" width="16.75390625" style="0" bestFit="1" customWidth="1"/>
    <col min="4" max="4" width="12.75390625" style="0" bestFit="1" customWidth="1"/>
    <col min="5" max="5" width="12.625" style="0" bestFit="1" customWidth="1"/>
    <col min="6" max="6" width="16.75390625" style="0" bestFit="1" customWidth="1"/>
    <col min="7" max="7" width="12.875" style="0" bestFit="1" customWidth="1"/>
    <col min="8" max="8" width="8.75390625" style="0" bestFit="1" customWidth="1"/>
    <col min="9" max="9" width="16.75390625" style="0" bestFit="1" customWidth="1"/>
    <col min="10" max="10" width="10.625" style="0" bestFit="1" customWidth="1"/>
    <col min="11" max="13" width="10.625" style="0" customWidth="1"/>
    <col min="14" max="14" width="7.875" style="0" bestFit="1" customWidth="1"/>
    <col min="15" max="15" width="12.25390625" style="0" bestFit="1" customWidth="1"/>
    <col min="16" max="17" width="16.75390625" style="0" bestFit="1" customWidth="1"/>
    <col min="18" max="18" width="10.00390625" style="0" bestFit="1" customWidth="1"/>
    <col min="19" max="19" width="12.25390625" style="0" bestFit="1" customWidth="1"/>
  </cols>
  <sheetData>
    <row r="1" spans="1:19" ht="12.75">
      <c r="A1" s="85" t="s">
        <v>89</v>
      </c>
      <c r="B1" s="85" t="s">
        <v>92</v>
      </c>
      <c r="C1" s="85" t="s">
        <v>93</v>
      </c>
      <c r="D1" s="85" t="s">
        <v>0</v>
      </c>
      <c r="E1" s="85" t="s">
        <v>6</v>
      </c>
      <c r="F1" s="86" t="s">
        <v>94</v>
      </c>
      <c r="G1" s="85" t="s">
        <v>90</v>
      </c>
      <c r="H1" s="85" t="s">
        <v>66</v>
      </c>
      <c r="I1" s="86" t="s">
        <v>67</v>
      </c>
      <c r="J1" s="86" t="s">
        <v>91</v>
      </c>
      <c r="K1" s="85" t="s">
        <v>105</v>
      </c>
      <c r="L1" s="85" t="s">
        <v>106</v>
      </c>
      <c r="M1" s="85" t="s">
        <v>107</v>
      </c>
      <c r="N1" s="85" t="s">
        <v>4</v>
      </c>
      <c r="O1" s="85" t="s">
        <v>95</v>
      </c>
      <c r="P1" s="85" t="s">
        <v>96</v>
      </c>
      <c r="Q1" s="87" t="s">
        <v>97</v>
      </c>
      <c r="R1" s="87" t="s">
        <v>98</v>
      </c>
      <c r="S1" s="85" t="s">
        <v>99</v>
      </c>
    </row>
    <row r="2" spans="1:19" ht="12.75">
      <c r="A2" s="88">
        <f>'10-1'!B6</f>
        <v>0</v>
      </c>
      <c r="B2" s="89">
        <f>'10-1'!B7</f>
        <v>0</v>
      </c>
      <c r="C2" s="88">
        <f>'10-1'!D7</f>
        <v>0</v>
      </c>
      <c r="D2" s="88">
        <f>'10-1'!F7</f>
        <v>0</v>
      </c>
      <c r="E2" s="88">
        <f>'10-1'!H7</f>
        <v>0</v>
      </c>
      <c r="F2" s="88">
        <f>'10-1'!B9</f>
        <v>0</v>
      </c>
      <c r="G2" s="88">
        <f>'10-1'!D8</f>
        <v>0</v>
      </c>
      <c r="H2" s="88">
        <f>'10-1'!F8</f>
        <v>0</v>
      </c>
      <c r="I2" s="88">
        <f>'10-1'!D9</f>
        <v>0</v>
      </c>
      <c r="J2" s="88">
        <f>'10-1'!F9</f>
        <v>0</v>
      </c>
      <c r="K2" s="119">
        <f>'10-1'!B10</f>
        <v>0</v>
      </c>
      <c r="L2" s="88" t="str">
        <f>'10-1'!D10</f>
        <v>選択してください</v>
      </c>
      <c r="M2" s="88">
        <f>'10-1'!F10</f>
        <v>0</v>
      </c>
      <c r="N2" s="88">
        <f>'10-1'!B11</f>
        <v>0</v>
      </c>
      <c r="O2" s="88">
        <f>'10-1'!D11</f>
        <v>0</v>
      </c>
      <c r="P2" s="90">
        <f>IF('10-1'!B12="","",'10-1'!B12)</f>
      </c>
      <c r="Q2" s="90">
        <f>IF('10-1'!D12="","",'10-1'!D12)</f>
      </c>
      <c r="R2" s="91">
        <f>'10-1'!D17</f>
        <v>0</v>
      </c>
      <c r="S2" s="91">
        <f>'10-1'!H18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2023-01-31T08:39:54Z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2022-01-27T06:08:00Z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a46fe963-1efb-4dbd-9045-6d8e6da213ca</vt:lpwstr>
  </property>
  <property fmtid="{D5CDD505-2E9C-101B-9397-08002B2CF9AE}" pid="8" name="MSIP_Label_d899a617-f30e-4fb8-b81c-fb6d0b94ac5b_ContentBits">
    <vt:lpwstr>0</vt:lpwstr>
  </property>
</Properties>
</file>